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ininihatinikiyuu\Desktop\"/>
    </mc:Choice>
  </mc:AlternateContent>
  <xr:revisionPtr revIDLastSave="0" documentId="13_ncr:1_{2885087C-AD00-4ED2-8335-F3542B71520E}" xr6:coauthVersionLast="47" xr6:coauthVersionMax="47" xr10:uidLastSave="{00000000-0000-0000-0000-000000000000}"/>
  <bookViews>
    <workbookView xWindow="-120" yWindow="-120" windowWidth="19440" windowHeight="11640" firstSheet="7" activeTab="10" xr2:uid="{D5F000B8-9E58-4F2C-B05E-1C9968F113E8}"/>
  </bookViews>
  <sheets>
    <sheet name="必要リスト" sheetId="1" r:id="rId1"/>
    <sheet name="買い付けリスト" sheetId="2" r:id="rId2"/>
    <sheet name="仕入れリスト原本" sheetId="3" r:id="rId3"/>
    <sheet name="Sheet2" sheetId="8" r:id="rId4"/>
    <sheet name="費用リスト原本" sheetId="5" r:id="rId5"/>
    <sheet name="仕入れリスト202207" sheetId="4" r:id="rId6"/>
    <sheet name="費用リスト202207" sheetId="6" r:id="rId7"/>
    <sheet name="費用リスト202307" sheetId="7" r:id="rId8"/>
    <sheet name="仕入れリスト202307" sheetId="9" r:id="rId9"/>
    <sheet name="費用リスト202406" sheetId="10" r:id="rId10"/>
    <sheet name="仕入れリスト202406" sheetId="11" r:id="rId1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9" i="11" l="1"/>
  <c r="D2" i="11"/>
  <c r="D501" i="11"/>
  <c r="M501" i="11" s="1"/>
  <c r="L501" i="11" s="1"/>
  <c r="D500" i="11"/>
  <c r="M500" i="11" s="1"/>
  <c r="L500" i="11" s="1"/>
  <c r="D499" i="11"/>
  <c r="M499" i="11" s="1"/>
  <c r="L499" i="11" s="1"/>
  <c r="D498" i="11"/>
  <c r="M498" i="11" s="1"/>
  <c r="L498" i="11" s="1"/>
  <c r="D497" i="11"/>
  <c r="M497" i="11" s="1"/>
  <c r="L497" i="11" s="1"/>
  <c r="D496" i="11"/>
  <c r="M496" i="11" s="1"/>
  <c r="L496" i="11" s="1"/>
  <c r="D495" i="11"/>
  <c r="M495" i="11" s="1"/>
  <c r="L495" i="11" s="1"/>
  <c r="D494" i="11"/>
  <c r="M494" i="11" s="1"/>
  <c r="L494" i="11" s="1"/>
  <c r="D493" i="11"/>
  <c r="M493" i="11" s="1"/>
  <c r="L493" i="11" s="1"/>
  <c r="D492" i="11"/>
  <c r="M492" i="11" s="1"/>
  <c r="L492" i="11" s="1"/>
  <c r="D491" i="11"/>
  <c r="M491" i="11" s="1"/>
  <c r="L491" i="11" s="1"/>
  <c r="D490" i="11"/>
  <c r="M490" i="11" s="1"/>
  <c r="L490" i="11" s="1"/>
  <c r="D489" i="11"/>
  <c r="M489" i="11" s="1"/>
  <c r="L489" i="11" s="1"/>
  <c r="D488" i="11"/>
  <c r="M488" i="11" s="1"/>
  <c r="L488" i="11" s="1"/>
  <c r="D487" i="11"/>
  <c r="M487" i="11" s="1"/>
  <c r="L487" i="11" s="1"/>
  <c r="D486" i="11"/>
  <c r="M486" i="11" s="1"/>
  <c r="L486" i="11" s="1"/>
  <c r="D485" i="11"/>
  <c r="M485" i="11" s="1"/>
  <c r="L485" i="11" s="1"/>
  <c r="D484" i="11"/>
  <c r="M484" i="11" s="1"/>
  <c r="L484" i="11" s="1"/>
  <c r="D483" i="11"/>
  <c r="M483" i="11" s="1"/>
  <c r="L483" i="11" s="1"/>
  <c r="D482" i="11"/>
  <c r="M482" i="11" s="1"/>
  <c r="L482" i="11" s="1"/>
  <c r="D481" i="11"/>
  <c r="M481" i="11" s="1"/>
  <c r="L481" i="11" s="1"/>
  <c r="D480" i="11"/>
  <c r="M480" i="11" s="1"/>
  <c r="L480" i="11" s="1"/>
  <c r="D479" i="11"/>
  <c r="M479" i="11" s="1"/>
  <c r="L479" i="11" s="1"/>
  <c r="D478" i="11"/>
  <c r="M478" i="11" s="1"/>
  <c r="L478" i="11" s="1"/>
  <c r="D477" i="11"/>
  <c r="M477" i="11" s="1"/>
  <c r="L477" i="11" s="1"/>
  <c r="D476" i="11"/>
  <c r="M476" i="11" s="1"/>
  <c r="L476" i="11" s="1"/>
  <c r="D475" i="11"/>
  <c r="M475" i="11" s="1"/>
  <c r="L475" i="11" s="1"/>
  <c r="D474" i="11"/>
  <c r="M474" i="11" s="1"/>
  <c r="L474" i="11" s="1"/>
  <c r="D473" i="11"/>
  <c r="M473" i="11" s="1"/>
  <c r="L473" i="11" s="1"/>
  <c r="D472" i="11"/>
  <c r="M472" i="11" s="1"/>
  <c r="L472" i="11" s="1"/>
  <c r="D471" i="11"/>
  <c r="M471" i="11" s="1"/>
  <c r="L471" i="11" s="1"/>
  <c r="D470" i="11"/>
  <c r="M470" i="11" s="1"/>
  <c r="L470" i="11" s="1"/>
  <c r="D469" i="11"/>
  <c r="M469" i="11" s="1"/>
  <c r="L469" i="11" s="1"/>
  <c r="D468" i="11"/>
  <c r="M468" i="11" s="1"/>
  <c r="L468" i="11" s="1"/>
  <c r="D467" i="11"/>
  <c r="M467" i="11" s="1"/>
  <c r="L467" i="11" s="1"/>
  <c r="D466" i="11"/>
  <c r="M466" i="11" s="1"/>
  <c r="L466" i="11" s="1"/>
  <c r="D465" i="11"/>
  <c r="M465" i="11" s="1"/>
  <c r="L465" i="11" s="1"/>
  <c r="D464" i="11"/>
  <c r="M464" i="11" s="1"/>
  <c r="L464" i="11" s="1"/>
  <c r="D463" i="11"/>
  <c r="M463" i="11" s="1"/>
  <c r="L463" i="11" s="1"/>
  <c r="D462" i="11"/>
  <c r="M462" i="11" s="1"/>
  <c r="L462" i="11" s="1"/>
  <c r="D461" i="11"/>
  <c r="M461" i="11" s="1"/>
  <c r="L461" i="11" s="1"/>
  <c r="D460" i="11"/>
  <c r="M460" i="11" s="1"/>
  <c r="L460" i="11" s="1"/>
  <c r="D459" i="11"/>
  <c r="M459" i="11" s="1"/>
  <c r="L459" i="11" s="1"/>
  <c r="D458" i="11"/>
  <c r="M458" i="11" s="1"/>
  <c r="L458" i="11" s="1"/>
  <c r="D457" i="11"/>
  <c r="M457" i="11" s="1"/>
  <c r="L457" i="11" s="1"/>
  <c r="D456" i="11"/>
  <c r="M456" i="11" s="1"/>
  <c r="L456" i="11" s="1"/>
  <c r="D455" i="11"/>
  <c r="M455" i="11" s="1"/>
  <c r="L455" i="11" s="1"/>
  <c r="D454" i="11"/>
  <c r="M454" i="11" s="1"/>
  <c r="L454" i="11" s="1"/>
  <c r="D453" i="11"/>
  <c r="M453" i="11" s="1"/>
  <c r="L453" i="11" s="1"/>
  <c r="D452" i="11"/>
  <c r="M452" i="11" s="1"/>
  <c r="L452" i="11" s="1"/>
  <c r="D451" i="11"/>
  <c r="M451" i="11" s="1"/>
  <c r="L451" i="11" s="1"/>
  <c r="D450" i="11"/>
  <c r="M450" i="11" s="1"/>
  <c r="L450" i="11" s="1"/>
  <c r="D449" i="11"/>
  <c r="M449" i="11" s="1"/>
  <c r="L449" i="11" s="1"/>
  <c r="D448" i="11"/>
  <c r="M448" i="11" s="1"/>
  <c r="L448" i="11" s="1"/>
  <c r="D447" i="11"/>
  <c r="M447" i="11" s="1"/>
  <c r="L447" i="11" s="1"/>
  <c r="D446" i="11"/>
  <c r="M446" i="11" s="1"/>
  <c r="L446" i="11" s="1"/>
  <c r="D445" i="11"/>
  <c r="M445" i="11" s="1"/>
  <c r="L445" i="11" s="1"/>
  <c r="D444" i="11"/>
  <c r="M444" i="11" s="1"/>
  <c r="L444" i="11" s="1"/>
  <c r="D443" i="11"/>
  <c r="M443" i="11" s="1"/>
  <c r="L443" i="11" s="1"/>
  <c r="D442" i="11"/>
  <c r="M442" i="11" s="1"/>
  <c r="L442" i="11" s="1"/>
  <c r="D441" i="11"/>
  <c r="M441" i="11" s="1"/>
  <c r="L441" i="11" s="1"/>
  <c r="D440" i="11"/>
  <c r="M440" i="11" s="1"/>
  <c r="L440" i="11" s="1"/>
  <c r="D439" i="11"/>
  <c r="M439" i="11" s="1"/>
  <c r="L439" i="11" s="1"/>
  <c r="D438" i="11"/>
  <c r="M438" i="11" s="1"/>
  <c r="L438" i="11" s="1"/>
  <c r="D437" i="11"/>
  <c r="M437" i="11" s="1"/>
  <c r="L437" i="11" s="1"/>
  <c r="D436" i="11"/>
  <c r="M436" i="11" s="1"/>
  <c r="L436" i="11" s="1"/>
  <c r="D435" i="11"/>
  <c r="M435" i="11" s="1"/>
  <c r="L435" i="11" s="1"/>
  <c r="D434" i="11"/>
  <c r="M434" i="11" s="1"/>
  <c r="L434" i="11" s="1"/>
  <c r="D433" i="11"/>
  <c r="M433" i="11" s="1"/>
  <c r="L433" i="11" s="1"/>
  <c r="D432" i="11"/>
  <c r="M432" i="11" s="1"/>
  <c r="L432" i="11" s="1"/>
  <c r="D431" i="11"/>
  <c r="M431" i="11" s="1"/>
  <c r="L431" i="11" s="1"/>
  <c r="D430" i="11"/>
  <c r="M430" i="11" s="1"/>
  <c r="L430" i="11" s="1"/>
  <c r="D429" i="11"/>
  <c r="M429" i="11" s="1"/>
  <c r="L429" i="11" s="1"/>
  <c r="D428" i="11"/>
  <c r="M428" i="11" s="1"/>
  <c r="L428" i="11" s="1"/>
  <c r="D427" i="11"/>
  <c r="M427" i="11" s="1"/>
  <c r="L427" i="11" s="1"/>
  <c r="D426" i="11"/>
  <c r="M426" i="11" s="1"/>
  <c r="L426" i="11" s="1"/>
  <c r="D425" i="11"/>
  <c r="M425" i="11" s="1"/>
  <c r="L425" i="11" s="1"/>
  <c r="D424" i="11"/>
  <c r="M424" i="11" s="1"/>
  <c r="L424" i="11" s="1"/>
  <c r="D423" i="11"/>
  <c r="M423" i="11" s="1"/>
  <c r="L423" i="11" s="1"/>
  <c r="D422" i="11"/>
  <c r="M422" i="11" s="1"/>
  <c r="L422" i="11" s="1"/>
  <c r="D421" i="11"/>
  <c r="M421" i="11" s="1"/>
  <c r="L421" i="11" s="1"/>
  <c r="D420" i="11"/>
  <c r="M420" i="11" s="1"/>
  <c r="L420" i="11" s="1"/>
  <c r="D419" i="11"/>
  <c r="M419" i="11" s="1"/>
  <c r="L419" i="11" s="1"/>
  <c r="D418" i="11"/>
  <c r="M418" i="11" s="1"/>
  <c r="L418" i="11" s="1"/>
  <c r="D417" i="11"/>
  <c r="M417" i="11" s="1"/>
  <c r="L417" i="11" s="1"/>
  <c r="D416" i="11"/>
  <c r="M416" i="11" s="1"/>
  <c r="L416" i="11" s="1"/>
  <c r="D415" i="11"/>
  <c r="M415" i="11" s="1"/>
  <c r="L415" i="11" s="1"/>
  <c r="D414" i="11"/>
  <c r="M414" i="11" s="1"/>
  <c r="L414" i="11" s="1"/>
  <c r="D413" i="11"/>
  <c r="M413" i="11" s="1"/>
  <c r="L413" i="11" s="1"/>
  <c r="D412" i="11"/>
  <c r="M412" i="11" s="1"/>
  <c r="L412" i="11" s="1"/>
  <c r="D411" i="11"/>
  <c r="M411" i="11" s="1"/>
  <c r="L411" i="11" s="1"/>
  <c r="D410" i="11"/>
  <c r="M410" i="11" s="1"/>
  <c r="L410" i="11" s="1"/>
  <c r="D409" i="11"/>
  <c r="M409" i="11" s="1"/>
  <c r="L409" i="11" s="1"/>
  <c r="D408" i="11"/>
  <c r="M408" i="11" s="1"/>
  <c r="L408" i="11" s="1"/>
  <c r="D407" i="11"/>
  <c r="M407" i="11" s="1"/>
  <c r="L407" i="11" s="1"/>
  <c r="D406" i="11"/>
  <c r="M406" i="11" s="1"/>
  <c r="L406" i="11" s="1"/>
  <c r="D405" i="11"/>
  <c r="M405" i="11" s="1"/>
  <c r="L405" i="11" s="1"/>
  <c r="D404" i="11"/>
  <c r="M404" i="11" s="1"/>
  <c r="L404" i="11" s="1"/>
  <c r="D403" i="11"/>
  <c r="M403" i="11" s="1"/>
  <c r="L403" i="11" s="1"/>
  <c r="D402" i="11"/>
  <c r="M402" i="11" s="1"/>
  <c r="L402" i="11" s="1"/>
  <c r="D401" i="11"/>
  <c r="M401" i="11" s="1"/>
  <c r="L401" i="11" s="1"/>
  <c r="D400" i="11"/>
  <c r="M400" i="11" s="1"/>
  <c r="L400" i="11" s="1"/>
  <c r="D399" i="11"/>
  <c r="M399" i="11" s="1"/>
  <c r="L399" i="11" s="1"/>
  <c r="D398" i="11"/>
  <c r="M398" i="11" s="1"/>
  <c r="L398" i="11" s="1"/>
  <c r="D397" i="11"/>
  <c r="M397" i="11" s="1"/>
  <c r="L397" i="11" s="1"/>
  <c r="D396" i="11"/>
  <c r="M396" i="11" s="1"/>
  <c r="L396" i="11" s="1"/>
  <c r="D395" i="11"/>
  <c r="M395" i="11" s="1"/>
  <c r="L395" i="11" s="1"/>
  <c r="D394" i="11"/>
  <c r="M394" i="11" s="1"/>
  <c r="L394" i="11" s="1"/>
  <c r="D393" i="11"/>
  <c r="M393" i="11" s="1"/>
  <c r="L393" i="11" s="1"/>
  <c r="D392" i="11"/>
  <c r="M392" i="11" s="1"/>
  <c r="L392" i="11" s="1"/>
  <c r="D391" i="11"/>
  <c r="M391" i="11" s="1"/>
  <c r="L391" i="11" s="1"/>
  <c r="D390" i="11"/>
  <c r="M390" i="11" s="1"/>
  <c r="L390" i="11" s="1"/>
  <c r="D389" i="11"/>
  <c r="M389" i="11" s="1"/>
  <c r="L389" i="11" s="1"/>
  <c r="D388" i="11"/>
  <c r="M388" i="11" s="1"/>
  <c r="L388" i="11" s="1"/>
  <c r="D387" i="11"/>
  <c r="M387" i="11" s="1"/>
  <c r="L387" i="11" s="1"/>
  <c r="D386" i="11"/>
  <c r="M386" i="11" s="1"/>
  <c r="L386" i="11" s="1"/>
  <c r="D385" i="11"/>
  <c r="M385" i="11" s="1"/>
  <c r="L385" i="11" s="1"/>
  <c r="D384" i="11"/>
  <c r="M384" i="11" s="1"/>
  <c r="L384" i="11" s="1"/>
  <c r="D383" i="11"/>
  <c r="M383" i="11" s="1"/>
  <c r="L383" i="11" s="1"/>
  <c r="D382" i="11"/>
  <c r="M382" i="11" s="1"/>
  <c r="L382" i="11" s="1"/>
  <c r="D381" i="11"/>
  <c r="M381" i="11" s="1"/>
  <c r="L381" i="11" s="1"/>
  <c r="D380" i="11"/>
  <c r="M380" i="11" s="1"/>
  <c r="L380" i="11" s="1"/>
  <c r="D379" i="11"/>
  <c r="M379" i="11" s="1"/>
  <c r="L379" i="11" s="1"/>
  <c r="D378" i="11"/>
  <c r="M378" i="11" s="1"/>
  <c r="L378" i="11" s="1"/>
  <c r="D377" i="11"/>
  <c r="M377" i="11" s="1"/>
  <c r="L377" i="11" s="1"/>
  <c r="D376" i="11"/>
  <c r="M376" i="11" s="1"/>
  <c r="L376" i="11" s="1"/>
  <c r="D375" i="11"/>
  <c r="M375" i="11" s="1"/>
  <c r="L375" i="11" s="1"/>
  <c r="D374" i="11"/>
  <c r="M374" i="11" s="1"/>
  <c r="L374" i="11" s="1"/>
  <c r="D373" i="11"/>
  <c r="M373" i="11" s="1"/>
  <c r="L373" i="11" s="1"/>
  <c r="D372" i="11"/>
  <c r="M372" i="11" s="1"/>
  <c r="L372" i="11" s="1"/>
  <c r="D371" i="11"/>
  <c r="M371" i="11" s="1"/>
  <c r="L371" i="11" s="1"/>
  <c r="D370" i="11"/>
  <c r="M370" i="11" s="1"/>
  <c r="L370" i="11" s="1"/>
  <c r="D369" i="11"/>
  <c r="M369" i="11" s="1"/>
  <c r="L369" i="11" s="1"/>
  <c r="D368" i="11"/>
  <c r="M368" i="11" s="1"/>
  <c r="L368" i="11" s="1"/>
  <c r="D367" i="11"/>
  <c r="M367" i="11" s="1"/>
  <c r="L367" i="11" s="1"/>
  <c r="D366" i="11"/>
  <c r="M366" i="11" s="1"/>
  <c r="L366" i="11" s="1"/>
  <c r="D365" i="11"/>
  <c r="M365" i="11" s="1"/>
  <c r="L365" i="11" s="1"/>
  <c r="D364" i="11"/>
  <c r="M364" i="11" s="1"/>
  <c r="L364" i="11" s="1"/>
  <c r="D363" i="11"/>
  <c r="M363" i="11" s="1"/>
  <c r="L363" i="11" s="1"/>
  <c r="D362" i="11"/>
  <c r="M362" i="11" s="1"/>
  <c r="L362" i="11" s="1"/>
  <c r="D361" i="11"/>
  <c r="M361" i="11" s="1"/>
  <c r="L361" i="11" s="1"/>
  <c r="D360" i="11"/>
  <c r="M360" i="11" s="1"/>
  <c r="L360" i="11" s="1"/>
  <c r="D359" i="11"/>
  <c r="M359" i="11" s="1"/>
  <c r="L359" i="11" s="1"/>
  <c r="D358" i="11"/>
  <c r="M358" i="11" s="1"/>
  <c r="L358" i="11" s="1"/>
  <c r="D357" i="11"/>
  <c r="M357" i="11" s="1"/>
  <c r="L357" i="11" s="1"/>
  <c r="D356" i="11"/>
  <c r="M356" i="11" s="1"/>
  <c r="L356" i="11" s="1"/>
  <c r="D355" i="11"/>
  <c r="M355" i="11" s="1"/>
  <c r="L355" i="11" s="1"/>
  <c r="D354" i="11"/>
  <c r="M354" i="11" s="1"/>
  <c r="L354" i="11" s="1"/>
  <c r="D353" i="11"/>
  <c r="M353" i="11" s="1"/>
  <c r="L353" i="11" s="1"/>
  <c r="D352" i="11"/>
  <c r="M352" i="11" s="1"/>
  <c r="L352" i="11" s="1"/>
  <c r="D351" i="11"/>
  <c r="M351" i="11" s="1"/>
  <c r="L351" i="11" s="1"/>
  <c r="D350" i="11"/>
  <c r="M350" i="11" s="1"/>
  <c r="L350" i="11" s="1"/>
  <c r="D349" i="11"/>
  <c r="M349" i="11" s="1"/>
  <c r="L349" i="11" s="1"/>
  <c r="D348" i="11"/>
  <c r="M348" i="11" s="1"/>
  <c r="L348" i="11" s="1"/>
  <c r="D347" i="11"/>
  <c r="M347" i="11" s="1"/>
  <c r="L347" i="11" s="1"/>
  <c r="D346" i="11"/>
  <c r="M346" i="11" s="1"/>
  <c r="L346" i="11" s="1"/>
  <c r="D345" i="11"/>
  <c r="M345" i="11" s="1"/>
  <c r="L345" i="11" s="1"/>
  <c r="D344" i="11"/>
  <c r="M344" i="11" s="1"/>
  <c r="L344" i="11" s="1"/>
  <c r="D343" i="11"/>
  <c r="M343" i="11" s="1"/>
  <c r="L343" i="11" s="1"/>
  <c r="D342" i="11"/>
  <c r="M342" i="11" s="1"/>
  <c r="L342" i="11" s="1"/>
  <c r="D341" i="11"/>
  <c r="M341" i="11" s="1"/>
  <c r="L341" i="11" s="1"/>
  <c r="D340" i="11"/>
  <c r="M340" i="11" s="1"/>
  <c r="L340" i="11" s="1"/>
  <c r="D339" i="11"/>
  <c r="M339" i="11" s="1"/>
  <c r="L339" i="11" s="1"/>
  <c r="D338" i="11"/>
  <c r="M338" i="11" s="1"/>
  <c r="L338" i="11" s="1"/>
  <c r="D337" i="11"/>
  <c r="M337" i="11" s="1"/>
  <c r="L337" i="11" s="1"/>
  <c r="D336" i="11"/>
  <c r="M336" i="11" s="1"/>
  <c r="L336" i="11" s="1"/>
  <c r="D335" i="11"/>
  <c r="M335" i="11" s="1"/>
  <c r="L335" i="11" s="1"/>
  <c r="D334" i="11"/>
  <c r="M334" i="11" s="1"/>
  <c r="L334" i="11" s="1"/>
  <c r="D333" i="11"/>
  <c r="M333" i="11" s="1"/>
  <c r="L333" i="11" s="1"/>
  <c r="D332" i="11"/>
  <c r="M332" i="11" s="1"/>
  <c r="L332" i="11" s="1"/>
  <c r="D331" i="11"/>
  <c r="M331" i="11" s="1"/>
  <c r="L331" i="11" s="1"/>
  <c r="D330" i="11"/>
  <c r="M330" i="11" s="1"/>
  <c r="L330" i="11" s="1"/>
  <c r="D329" i="11"/>
  <c r="M329" i="11" s="1"/>
  <c r="L329" i="11" s="1"/>
  <c r="D328" i="11"/>
  <c r="M328" i="11" s="1"/>
  <c r="L328" i="11" s="1"/>
  <c r="D327" i="11"/>
  <c r="M327" i="11" s="1"/>
  <c r="L327" i="11" s="1"/>
  <c r="D326" i="11"/>
  <c r="M326" i="11" s="1"/>
  <c r="L326" i="11" s="1"/>
  <c r="D325" i="11"/>
  <c r="M325" i="11" s="1"/>
  <c r="L325" i="11" s="1"/>
  <c r="D324" i="11"/>
  <c r="M324" i="11" s="1"/>
  <c r="L324" i="11" s="1"/>
  <c r="D323" i="11"/>
  <c r="M323" i="11" s="1"/>
  <c r="L323" i="11" s="1"/>
  <c r="D322" i="11"/>
  <c r="M322" i="11" s="1"/>
  <c r="L322" i="11" s="1"/>
  <c r="D321" i="11"/>
  <c r="M321" i="11" s="1"/>
  <c r="L321" i="11" s="1"/>
  <c r="D320" i="11"/>
  <c r="M320" i="11" s="1"/>
  <c r="L320" i="11" s="1"/>
  <c r="D319" i="11"/>
  <c r="M319" i="11" s="1"/>
  <c r="L319" i="11" s="1"/>
  <c r="D318" i="11"/>
  <c r="M318" i="11" s="1"/>
  <c r="L318" i="11" s="1"/>
  <c r="D317" i="11"/>
  <c r="M317" i="11" s="1"/>
  <c r="L317" i="11" s="1"/>
  <c r="D316" i="11"/>
  <c r="M316" i="11" s="1"/>
  <c r="L316" i="11" s="1"/>
  <c r="D315" i="11"/>
  <c r="M315" i="11" s="1"/>
  <c r="L315" i="11" s="1"/>
  <c r="D314" i="11"/>
  <c r="M314" i="11" s="1"/>
  <c r="L314" i="11" s="1"/>
  <c r="D313" i="11"/>
  <c r="M313" i="11" s="1"/>
  <c r="L313" i="11" s="1"/>
  <c r="D312" i="11"/>
  <c r="M312" i="11" s="1"/>
  <c r="L312" i="11" s="1"/>
  <c r="D311" i="11"/>
  <c r="M311" i="11" s="1"/>
  <c r="L311" i="11" s="1"/>
  <c r="D310" i="11"/>
  <c r="M310" i="11" s="1"/>
  <c r="L310" i="11" s="1"/>
  <c r="D309" i="11"/>
  <c r="M309" i="11" s="1"/>
  <c r="L309" i="11" s="1"/>
  <c r="D308" i="11"/>
  <c r="M308" i="11" s="1"/>
  <c r="L308" i="11" s="1"/>
  <c r="D307" i="11"/>
  <c r="M307" i="11" s="1"/>
  <c r="L307" i="11" s="1"/>
  <c r="D306" i="11"/>
  <c r="M306" i="11" s="1"/>
  <c r="L306" i="11" s="1"/>
  <c r="D305" i="11"/>
  <c r="M305" i="11" s="1"/>
  <c r="L305" i="11" s="1"/>
  <c r="D304" i="11"/>
  <c r="M304" i="11" s="1"/>
  <c r="L304" i="11" s="1"/>
  <c r="D303" i="11"/>
  <c r="M303" i="11" s="1"/>
  <c r="L303" i="11" s="1"/>
  <c r="D302" i="11"/>
  <c r="M302" i="11" s="1"/>
  <c r="L302" i="11" s="1"/>
  <c r="D301" i="11"/>
  <c r="M301" i="11" s="1"/>
  <c r="L301" i="11" s="1"/>
  <c r="D300" i="11"/>
  <c r="M300" i="11" s="1"/>
  <c r="L300" i="11" s="1"/>
  <c r="D299" i="11"/>
  <c r="M299" i="11" s="1"/>
  <c r="L299" i="11" s="1"/>
  <c r="D298" i="11"/>
  <c r="M298" i="11" s="1"/>
  <c r="L298" i="11" s="1"/>
  <c r="D297" i="11"/>
  <c r="M297" i="11" s="1"/>
  <c r="L297" i="11" s="1"/>
  <c r="D296" i="11"/>
  <c r="M296" i="11" s="1"/>
  <c r="L296" i="11" s="1"/>
  <c r="D295" i="11"/>
  <c r="M295" i="11" s="1"/>
  <c r="L295" i="11" s="1"/>
  <c r="D294" i="11"/>
  <c r="M294" i="11" s="1"/>
  <c r="L294" i="11" s="1"/>
  <c r="D293" i="11"/>
  <c r="M293" i="11" s="1"/>
  <c r="L293" i="11" s="1"/>
  <c r="D292" i="11"/>
  <c r="M292" i="11" s="1"/>
  <c r="L292" i="11" s="1"/>
  <c r="D291" i="11"/>
  <c r="M291" i="11" s="1"/>
  <c r="L291" i="11" s="1"/>
  <c r="D290" i="11"/>
  <c r="M290" i="11" s="1"/>
  <c r="L290" i="11" s="1"/>
  <c r="D289" i="11"/>
  <c r="M289" i="11" s="1"/>
  <c r="L289" i="11" s="1"/>
  <c r="D288" i="11"/>
  <c r="M288" i="11" s="1"/>
  <c r="L288" i="11" s="1"/>
  <c r="D287" i="11"/>
  <c r="M287" i="11" s="1"/>
  <c r="L287" i="11" s="1"/>
  <c r="D286" i="11"/>
  <c r="M286" i="11" s="1"/>
  <c r="L286" i="11" s="1"/>
  <c r="D285" i="11"/>
  <c r="M285" i="11" s="1"/>
  <c r="L285" i="11" s="1"/>
  <c r="D284" i="11"/>
  <c r="M284" i="11" s="1"/>
  <c r="L284" i="11" s="1"/>
  <c r="D283" i="11"/>
  <c r="M283" i="11" s="1"/>
  <c r="L283" i="11" s="1"/>
  <c r="D282" i="11"/>
  <c r="M282" i="11" s="1"/>
  <c r="L282" i="11" s="1"/>
  <c r="D281" i="11"/>
  <c r="M281" i="11" s="1"/>
  <c r="L281" i="11" s="1"/>
  <c r="D280" i="11"/>
  <c r="M280" i="11" s="1"/>
  <c r="L280" i="11" s="1"/>
  <c r="D279" i="11"/>
  <c r="M279" i="11" s="1"/>
  <c r="L279" i="11" s="1"/>
  <c r="D278" i="11"/>
  <c r="M278" i="11" s="1"/>
  <c r="L278" i="11" s="1"/>
  <c r="D277" i="11"/>
  <c r="M277" i="11" s="1"/>
  <c r="L277" i="11" s="1"/>
  <c r="D276" i="11"/>
  <c r="M276" i="11" s="1"/>
  <c r="L276" i="11" s="1"/>
  <c r="D275" i="11"/>
  <c r="M275" i="11" s="1"/>
  <c r="L275" i="11" s="1"/>
  <c r="D274" i="11"/>
  <c r="M274" i="11" s="1"/>
  <c r="L274" i="11" s="1"/>
  <c r="D273" i="11"/>
  <c r="M273" i="11" s="1"/>
  <c r="L273" i="11" s="1"/>
  <c r="D272" i="11"/>
  <c r="M272" i="11" s="1"/>
  <c r="L272" i="11" s="1"/>
  <c r="D271" i="11"/>
  <c r="M271" i="11" s="1"/>
  <c r="L271" i="11" s="1"/>
  <c r="D270" i="11"/>
  <c r="M270" i="11" s="1"/>
  <c r="L270" i="11" s="1"/>
  <c r="D269" i="11"/>
  <c r="M269" i="11" s="1"/>
  <c r="L269" i="11" s="1"/>
  <c r="D268" i="11"/>
  <c r="M268" i="11" s="1"/>
  <c r="L268" i="11" s="1"/>
  <c r="D267" i="11"/>
  <c r="M267" i="11" s="1"/>
  <c r="L267" i="11" s="1"/>
  <c r="D266" i="11"/>
  <c r="M266" i="11" s="1"/>
  <c r="L266" i="11" s="1"/>
  <c r="D265" i="11"/>
  <c r="M265" i="11" s="1"/>
  <c r="L265" i="11" s="1"/>
  <c r="D264" i="11"/>
  <c r="M264" i="11" s="1"/>
  <c r="L264" i="11" s="1"/>
  <c r="D263" i="11"/>
  <c r="M263" i="11" s="1"/>
  <c r="L263" i="11" s="1"/>
  <c r="D262" i="11"/>
  <c r="M262" i="11" s="1"/>
  <c r="L262" i="11" s="1"/>
  <c r="D261" i="11"/>
  <c r="M261" i="11" s="1"/>
  <c r="L261" i="11" s="1"/>
  <c r="D260" i="11"/>
  <c r="M260" i="11" s="1"/>
  <c r="L260" i="11" s="1"/>
  <c r="D259" i="11"/>
  <c r="M259" i="11" s="1"/>
  <c r="L259" i="11" s="1"/>
  <c r="D258" i="11"/>
  <c r="M258" i="11" s="1"/>
  <c r="L258" i="11" s="1"/>
  <c r="D257" i="11"/>
  <c r="M257" i="11" s="1"/>
  <c r="L257" i="11" s="1"/>
  <c r="D256" i="11"/>
  <c r="M256" i="11" s="1"/>
  <c r="L256" i="11" s="1"/>
  <c r="D255" i="11"/>
  <c r="M255" i="11" s="1"/>
  <c r="L255" i="11" s="1"/>
  <c r="D254" i="11"/>
  <c r="M254" i="11" s="1"/>
  <c r="L254" i="11" s="1"/>
  <c r="D253" i="11"/>
  <c r="M253" i="11" s="1"/>
  <c r="L253" i="11" s="1"/>
  <c r="D252" i="11"/>
  <c r="M252" i="11" s="1"/>
  <c r="L252" i="11" s="1"/>
  <c r="D251" i="11"/>
  <c r="M251" i="11" s="1"/>
  <c r="L251" i="11" s="1"/>
  <c r="D250" i="11"/>
  <c r="M250" i="11" s="1"/>
  <c r="L250" i="11" s="1"/>
  <c r="D249" i="11"/>
  <c r="M249" i="11" s="1"/>
  <c r="L249" i="11" s="1"/>
  <c r="D248" i="11"/>
  <c r="M248" i="11" s="1"/>
  <c r="L248" i="11" s="1"/>
  <c r="D247" i="11"/>
  <c r="M247" i="11" s="1"/>
  <c r="L247" i="11" s="1"/>
  <c r="D246" i="11"/>
  <c r="M246" i="11" s="1"/>
  <c r="L246" i="11" s="1"/>
  <c r="D245" i="11"/>
  <c r="M245" i="11" s="1"/>
  <c r="L245" i="11" s="1"/>
  <c r="D244" i="11"/>
  <c r="M244" i="11" s="1"/>
  <c r="L244" i="11" s="1"/>
  <c r="D243" i="11"/>
  <c r="M243" i="11" s="1"/>
  <c r="L243" i="11" s="1"/>
  <c r="D242" i="11"/>
  <c r="M242" i="11" s="1"/>
  <c r="L242" i="11" s="1"/>
  <c r="D241" i="11"/>
  <c r="M241" i="11" s="1"/>
  <c r="L241" i="11" s="1"/>
  <c r="D240" i="11"/>
  <c r="M240" i="11" s="1"/>
  <c r="L240" i="11" s="1"/>
  <c r="D239" i="11"/>
  <c r="M239" i="11" s="1"/>
  <c r="L239" i="11" s="1"/>
  <c r="D238" i="11"/>
  <c r="M238" i="11" s="1"/>
  <c r="L238" i="11" s="1"/>
  <c r="D237" i="11"/>
  <c r="M237" i="11" s="1"/>
  <c r="L237" i="11" s="1"/>
  <c r="D236" i="11"/>
  <c r="M236" i="11" s="1"/>
  <c r="L236" i="11" s="1"/>
  <c r="D235" i="11"/>
  <c r="M235" i="11" s="1"/>
  <c r="L235" i="11" s="1"/>
  <c r="D234" i="11"/>
  <c r="M234" i="11" s="1"/>
  <c r="L234" i="11" s="1"/>
  <c r="D233" i="11"/>
  <c r="M233" i="11" s="1"/>
  <c r="L233" i="11" s="1"/>
  <c r="D232" i="11"/>
  <c r="M232" i="11" s="1"/>
  <c r="L232" i="11" s="1"/>
  <c r="D231" i="11"/>
  <c r="M231" i="11" s="1"/>
  <c r="L231" i="11" s="1"/>
  <c r="D230" i="11"/>
  <c r="M230" i="11" s="1"/>
  <c r="L230" i="11" s="1"/>
  <c r="D229" i="11"/>
  <c r="M229" i="11" s="1"/>
  <c r="L229" i="11" s="1"/>
  <c r="D228" i="11"/>
  <c r="M228" i="11" s="1"/>
  <c r="L228" i="11" s="1"/>
  <c r="D227" i="11"/>
  <c r="M227" i="11" s="1"/>
  <c r="L227" i="11" s="1"/>
  <c r="D226" i="11"/>
  <c r="M226" i="11" s="1"/>
  <c r="L226" i="11" s="1"/>
  <c r="D225" i="11"/>
  <c r="M225" i="11" s="1"/>
  <c r="L225" i="11" s="1"/>
  <c r="D224" i="11"/>
  <c r="M224" i="11" s="1"/>
  <c r="L224" i="11" s="1"/>
  <c r="D223" i="11"/>
  <c r="M223" i="11" s="1"/>
  <c r="L223" i="11" s="1"/>
  <c r="D222" i="11"/>
  <c r="M222" i="11" s="1"/>
  <c r="L222" i="11" s="1"/>
  <c r="D221" i="11"/>
  <c r="M221" i="11" s="1"/>
  <c r="L221" i="11" s="1"/>
  <c r="D220" i="11"/>
  <c r="M220" i="11" s="1"/>
  <c r="L220" i="11" s="1"/>
  <c r="D219" i="11"/>
  <c r="M219" i="11" s="1"/>
  <c r="L219" i="11" s="1"/>
  <c r="D218" i="11"/>
  <c r="M218" i="11" s="1"/>
  <c r="L218" i="11" s="1"/>
  <c r="D217" i="11"/>
  <c r="M217" i="11" s="1"/>
  <c r="L217" i="11" s="1"/>
  <c r="D216" i="11"/>
  <c r="M216" i="11" s="1"/>
  <c r="L216" i="11" s="1"/>
  <c r="D215" i="11"/>
  <c r="M215" i="11" s="1"/>
  <c r="L215" i="11" s="1"/>
  <c r="D214" i="11"/>
  <c r="M214" i="11" s="1"/>
  <c r="L214" i="11" s="1"/>
  <c r="D213" i="11"/>
  <c r="M213" i="11" s="1"/>
  <c r="L213" i="11" s="1"/>
  <c r="D212" i="11"/>
  <c r="M212" i="11" s="1"/>
  <c r="L212" i="11" s="1"/>
  <c r="D211" i="11"/>
  <c r="M211" i="11" s="1"/>
  <c r="L211" i="11" s="1"/>
  <c r="D210" i="11"/>
  <c r="M210" i="11" s="1"/>
  <c r="L210" i="11" s="1"/>
  <c r="D209" i="11"/>
  <c r="M209" i="11" s="1"/>
  <c r="L209" i="11" s="1"/>
  <c r="D208" i="11"/>
  <c r="M208" i="11" s="1"/>
  <c r="L208" i="11" s="1"/>
  <c r="D207" i="11"/>
  <c r="M207" i="11" s="1"/>
  <c r="L207" i="11" s="1"/>
  <c r="D206" i="11"/>
  <c r="M206" i="11" s="1"/>
  <c r="L206" i="11" s="1"/>
  <c r="D205" i="11"/>
  <c r="M205" i="11" s="1"/>
  <c r="L205" i="11" s="1"/>
  <c r="D204" i="11"/>
  <c r="M204" i="11" s="1"/>
  <c r="L204" i="11" s="1"/>
  <c r="D203" i="11"/>
  <c r="M203" i="11" s="1"/>
  <c r="L203" i="11" s="1"/>
  <c r="D202" i="11"/>
  <c r="M202" i="11" s="1"/>
  <c r="L202" i="11" s="1"/>
  <c r="D201" i="11"/>
  <c r="M201" i="11" s="1"/>
  <c r="L201" i="11" s="1"/>
  <c r="D200" i="11"/>
  <c r="M200" i="11" s="1"/>
  <c r="L200" i="11" s="1"/>
  <c r="D199" i="11"/>
  <c r="M199" i="11" s="1"/>
  <c r="L199" i="11" s="1"/>
  <c r="D198" i="11"/>
  <c r="M198" i="11" s="1"/>
  <c r="L198" i="11" s="1"/>
  <c r="D197" i="11"/>
  <c r="M197" i="11" s="1"/>
  <c r="L197" i="11" s="1"/>
  <c r="D196" i="11"/>
  <c r="M196" i="11" s="1"/>
  <c r="L196" i="11" s="1"/>
  <c r="D195" i="11"/>
  <c r="M195" i="11" s="1"/>
  <c r="L195" i="11" s="1"/>
  <c r="D194" i="11"/>
  <c r="M194" i="11" s="1"/>
  <c r="L194" i="11" s="1"/>
  <c r="D193" i="11"/>
  <c r="M193" i="11" s="1"/>
  <c r="L193" i="11" s="1"/>
  <c r="D192" i="11"/>
  <c r="M192" i="11" s="1"/>
  <c r="L192" i="11" s="1"/>
  <c r="D191" i="11"/>
  <c r="M191" i="11" s="1"/>
  <c r="L191" i="11" s="1"/>
  <c r="D190" i="11"/>
  <c r="M190" i="11" s="1"/>
  <c r="L190" i="11" s="1"/>
  <c r="D189" i="11"/>
  <c r="M189" i="11" s="1"/>
  <c r="L189" i="11" s="1"/>
  <c r="D188" i="11"/>
  <c r="M188" i="11" s="1"/>
  <c r="L188" i="11" s="1"/>
  <c r="D187" i="11"/>
  <c r="M187" i="11" s="1"/>
  <c r="L187" i="11" s="1"/>
  <c r="D186" i="11"/>
  <c r="M186" i="11" s="1"/>
  <c r="L186" i="11" s="1"/>
  <c r="D185" i="11"/>
  <c r="M185" i="11" s="1"/>
  <c r="L185" i="11" s="1"/>
  <c r="D184" i="11"/>
  <c r="M184" i="11" s="1"/>
  <c r="L184" i="11" s="1"/>
  <c r="D183" i="11"/>
  <c r="M183" i="11" s="1"/>
  <c r="L183" i="11" s="1"/>
  <c r="D182" i="11"/>
  <c r="M182" i="11" s="1"/>
  <c r="L182" i="11" s="1"/>
  <c r="D181" i="11"/>
  <c r="M181" i="11" s="1"/>
  <c r="L181" i="11" s="1"/>
  <c r="D180" i="11"/>
  <c r="M180" i="11" s="1"/>
  <c r="L180" i="11" s="1"/>
  <c r="D179" i="11"/>
  <c r="M179" i="11" s="1"/>
  <c r="L179" i="11" s="1"/>
  <c r="D178" i="11"/>
  <c r="M178" i="11" s="1"/>
  <c r="L178" i="11" s="1"/>
  <c r="M177" i="11"/>
  <c r="L177" i="11" s="1"/>
  <c r="D176" i="11"/>
  <c r="M176" i="11" s="1"/>
  <c r="L176" i="11" s="1"/>
  <c r="D175" i="11"/>
  <c r="M175" i="11" s="1"/>
  <c r="L175" i="11" s="1"/>
  <c r="D174" i="11"/>
  <c r="M174" i="11" s="1"/>
  <c r="L174" i="11" s="1"/>
  <c r="D173" i="11"/>
  <c r="M173" i="11" s="1"/>
  <c r="L173" i="11" s="1"/>
  <c r="D172" i="11"/>
  <c r="M172" i="11" s="1"/>
  <c r="L172" i="11" s="1"/>
  <c r="D171" i="11"/>
  <c r="M171" i="11" s="1"/>
  <c r="L171" i="11" s="1"/>
  <c r="D170" i="11"/>
  <c r="M170" i="11" s="1"/>
  <c r="L170" i="11" s="1"/>
  <c r="D169" i="11"/>
  <c r="M169" i="11" s="1"/>
  <c r="L169" i="11" s="1"/>
  <c r="D168" i="11"/>
  <c r="M168" i="11" s="1"/>
  <c r="L168" i="11" s="1"/>
  <c r="D167" i="11"/>
  <c r="M167" i="11" s="1"/>
  <c r="L167" i="11" s="1"/>
  <c r="D166" i="11"/>
  <c r="M166" i="11" s="1"/>
  <c r="L166" i="11" s="1"/>
  <c r="D165" i="11"/>
  <c r="M165" i="11" s="1"/>
  <c r="L165" i="11" s="1"/>
  <c r="D164" i="11"/>
  <c r="M164" i="11" s="1"/>
  <c r="L164" i="11" s="1"/>
  <c r="D163" i="11"/>
  <c r="M163" i="11" s="1"/>
  <c r="L163" i="11" s="1"/>
  <c r="D162" i="11"/>
  <c r="M162" i="11" s="1"/>
  <c r="L162" i="11" s="1"/>
  <c r="D161" i="11"/>
  <c r="M161" i="11" s="1"/>
  <c r="L161" i="11" s="1"/>
  <c r="D160" i="11"/>
  <c r="M160" i="11" s="1"/>
  <c r="L160" i="11" s="1"/>
  <c r="D159" i="11"/>
  <c r="M159" i="11" s="1"/>
  <c r="L159" i="11" s="1"/>
  <c r="D158" i="11"/>
  <c r="M158" i="11" s="1"/>
  <c r="L158" i="11" s="1"/>
  <c r="D157" i="11"/>
  <c r="M157" i="11" s="1"/>
  <c r="L157" i="11" s="1"/>
  <c r="D156" i="11"/>
  <c r="M156" i="11" s="1"/>
  <c r="L156" i="11" s="1"/>
  <c r="D155" i="11"/>
  <c r="M155" i="11" s="1"/>
  <c r="L155" i="11" s="1"/>
  <c r="D154" i="11"/>
  <c r="M154" i="11" s="1"/>
  <c r="L154" i="11" s="1"/>
  <c r="D153" i="11"/>
  <c r="M153" i="11" s="1"/>
  <c r="L153" i="11" s="1"/>
  <c r="D152" i="11"/>
  <c r="M152" i="11" s="1"/>
  <c r="L152" i="11" s="1"/>
  <c r="D151" i="11"/>
  <c r="M151" i="11" s="1"/>
  <c r="L151" i="11" s="1"/>
  <c r="D150" i="11"/>
  <c r="M150" i="11" s="1"/>
  <c r="L150" i="11" s="1"/>
  <c r="D149" i="11"/>
  <c r="M149" i="11" s="1"/>
  <c r="L149" i="11" s="1"/>
  <c r="D148" i="11"/>
  <c r="M148" i="11" s="1"/>
  <c r="L148" i="11" s="1"/>
  <c r="D147" i="11"/>
  <c r="M147" i="11" s="1"/>
  <c r="L147" i="11" s="1"/>
  <c r="D146" i="11"/>
  <c r="M146" i="11" s="1"/>
  <c r="L146" i="11" s="1"/>
  <c r="D145" i="11"/>
  <c r="M145" i="11" s="1"/>
  <c r="L145" i="11" s="1"/>
  <c r="D144" i="11"/>
  <c r="M144" i="11" s="1"/>
  <c r="L144" i="11" s="1"/>
  <c r="D143" i="11"/>
  <c r="M143" i="11" s="1"/>
  <c r="L143" i="11" s="1"/>
  <c r="D142" i="11"/>
  <c r="M142" i="11" s="1"/>
  <c r="L142" i="11" s="1"/>
  <c r="D141" i="11"/>
  <c r="M141" i="11" s="1"/>
  <c r="L141" i="11" s="1"/>
  <c r="D140" i="11"/>
  <c r="M140" i="11" s="1"/>
  <c r="L140" i="11" s="1"/>
  <c r="D139" i="11"/>
  <c r="M139" i="11" s="1"/>
  <c r="L139" i="11" s="1"/>
  <c r="D138" i="11"/>
  <c r="M138" i="11" s="1"/>
  <c r="L138" i="11" s="1"/>
  <c r="D137" i="11"/>
  <c r="M137" i="11" s="1"/>
  <c r="L137" i="11" s="1"/>
  <c r="D136" i="11"/>
  <c r="M136" i="11" s="1"/>
  <c r="L136" i="11" s="1"/>
  <c r="D135" i="11"/>
  <c r="M135" i="11" s="1"/>
  <c r="L135" i="11" s="1"/>
  <c r="D134" i="11"/>
  <c r="M134" i="11" s="1"/>
  <c r="L134" i="11" s="1"/>
  <c r="D133" i="11"/>
  <c r="M133" i="11" s="1"/>
  <c r="L133" i="11" s="1"/>
  <c r="D132" i="11"/>
  <c r="M132" i="11" s="1"/>
  <c r="L132" i="11" s="1"/>
  <c r="D131" i="11"/>
  <c r="M131" i="11" s="1"/>
  <c r="L131" i="11" s="1"/>
  <c r="D130" i="11"/>
  <c r="M130" i="11" s="1"/>
  <c r="L130" i="11" s="1"/>
  <c r="D129" i="11"/>
  <c r="M129" i="11" s="1"/>
  <c r="L129" i="11" s="1"/>
  <c r="D128" i="11"/>
  <c r="M128" i="11" s="1"/>
  <c r="L128" i="11" s="1"/>
  <c r="D127" i="11"/>
  <c r="M127" i="11" s="1"/>
  <c r="L127" i="11" s="1"/>
  <c r="D126" i="11"/>
  <c r="M126" i="11" s="1"/>
  <c r="L126" i="11" s="1"/>
  <c r="D125" i="11"/>
  <c r="M125" i="11" s="1"/>
  <c r="L125" i="11" s="1"/>
  <c r="D124" i="11"/>
  <c r="M124" i="11" s="1"/>
  <c r="L124" i="11" s="1"/>
  <c r="D123" i="11"/>
  <c r="M123" i="11" s="1"/>
  <c r="L123" i="11" s="1"/>
  <c r="D122" i="11"/>
  <c r="M122" i="11" s="1"/>
  <c r="L122" i="11" s="1"/>
  <c r="D121" i="11"/>
  <c r="M121" i="11" s="1"/>
  <c r="L121" i="11" s="1"/>
  <c r="D120" i="11"/>
  <c r="M120" i="11" s="1"/>
  <c r="L120" i="11" s="1"/>
  <c r="D119" i="11"/>
  <c r="M119" i="11" s="1"/>
  <c r="L119" i="11" s="1"/>
  <c r="D118" i="11"/>
  <c r="M118" i="11" s="1"/>
  <c r="L118" i="11" s="1"/>
  <c r="D117" i="11"/>
  <c r="M117" i="11" s="1"/>
  <c r="L117" i="11" s="1"/>
  <c r="D116" i="11"/>
  <c r="M116" i="11" s="1"/>
  <c r="L116" i="11" s="1"/>
  <c r="D115" i="11"/>
  <c r="M115" i="11" s="1"/>
  <c r="L115" i="11" s="1"/>
  <c r="D114" i="11"/>
  <c r="M114" i="11" s="1"/>
  <c r="L114" i="11" s="1"/>
  <c r="D113" i="11"/>
  <c r="M113" i="11" s="1"/>
  <c r="L113" i="11" s="1"/>
  <c r="D112" i="11"/>
  <c r="M112" i="11" s="1"/>
  <c r="L112" i="11" s="1"/>
  <c r="D111" i="11"/>
  <c r="M111" i="11" s="1"/>
  <c r="L111" i="11" s="1"/>
  <c r="D110" i="11"/>
  <c r="M110" i="11" s="1"/>
  <c r="L110" i="11" s="1"/>
  <c r="M109" i="11"/>
  <c r="L109" i="11" s="1"/>
  <c r="D108" i="11"/>
  <c r="M108" i="11" s="1"/>
  <c r="L108" i="11" s="1"/>
  <c r="D107" i="11"/>
  <c r="M107" i="11" s="1"/>
  <c r="L107" i="11" s="1"/>
  <c r="D106" i="11"/>
  <c r="M106" i="11" s="1"/>
  <c r="L106" i="11" s="1"/>
  <c r="D105" i="11"/>
  <c r="M105" i="11" s="1"/>
  <c r="L105" i="11" s="1"/>
  <c r="D104" i="11"/>
  <c r="M104" i="11" s="1"/>
  <c r="L104" i="11" s="1"/>
  <c r="D103" i="11"/>
  <c r="M103" i="11" s="1"/>
  <c r="L103" i="11" s="1"/>
  <c r="D102" i="11"/>
  <c r="M102" i="11" s="1"/>
  <c r="L102" i="11" s="1"/>
  <c r="D101" i="11"/>
  <c r="M101" i="11" s="1"/>
  <c r="L101" i="11" s="1"/>
  <c r="D100" i="11"/>
  <c r="M100" i="11" s="1"/>
  <c r="L100" i="11" s="1"/>
  <c r="D99" i="11"/>
  <c r="M99" i="11" s="1"/>
  <c r="L99" i="11" s="1"/>
  <c r="D98" i="11"/>
  <c r="M98" i="11" s="1"/>
  <c r="L98" i="11" s="1"/>
  <c r="D97" i="11"/>
  <c r="M97" i="11" s="1"/>
  <c r="L97" i="11" s="1"/>
  <c r="D96" i="11"/>
  <c r="M96" i="11" s="1"/>
  <c r="L96" i="11" s="1"/>
  <c r="D95" i="11"/>
  <c r="M95" i="11" s="1"/>
  <c r="L95" i="11" s="1"/>
  <c r="D94" i="11"/>
  <c r="M94" i="11" s="1"/>
  <c r="L94" i="11" s="1"/>
  <c r="D93" i="11"/>
  <c r="M93" i="11" s="1"/>
  <c r="L93" i="11" s="1"/>
  <c r="D92" i="11"/>
  <c r="M92" i="11" s="1"/>
  <c r="L92" i="11" s="1"/>
  <c r="D91" i="11"/>
  <c r="M91" i="11" s="1"/>
  <c r="L91" i="11" s="1"/>
  <c r="D90" i="11"/>
  <c r="M90" i="11" s="1"/>
  <c r="L90" i="11" s="1"/>
  <c r="D89" i="11"/>
  <c r="M89" i="11" s="1"/>
  <c r="L89" i="11" s="1"/>
  <c r="D88" i="11"/>
  <c r="M88" i="11" s="1"/>
  <c r="L88" i="11" s="1"/>
  <c r="D87" i="11"/>
  <c r="M87" i="11" s="1"/>
  <c r="L87" i="11" s="1"/>
  <c r="D86" i="11"/>
  <c r="M86" i="11" s="1"/>
  <c r="L86" i="11" s="1"/>
  <c r="D85" i="11"/>
  <c r="M85" i="11" s="1"/>
  <c r="L85" i="11" s="1"/>
  <c r="D84" i="11"/>
  <c r="M84" i="11" s="1"/>
  <c r="L84" i="11" s="1"/>
  <c r="D83" i="11"/>
  <c r="M83" i="11" s="1"/>
  <c r="L83" i="11" s="1"/>
  <c r="D82" i="11"/>
  <c r="M82" i="11" s="1"/>
  <c r="L82" i="11" s="1"/>
  <c r="D81" i="11"/>
  <c r="M81" i="11" s="1"/>
  <c r="L81" i="11" s="1"/>
  <c r="D80" i="11"/>
  <c r="M80" i="11" s="1"/>
  <c r="L80" i="11" s="1"/>
  <c r="D79" i="11"/>
  <c r="M79" i="11" s="1"/>
  <c r="L79" i="11" s="1"/>
  <c r="D78" i="11"/>
  <c r="M78" i="11" s="1"/>
  <c r="L78" i="11" s="1"/>
  <c r="D77" i="11"/>
  <c r="M77" i="11" s="1"/>
  <c r="L77" i="11" s="1"/>
  <c r="D76" i="11"/>
  <c r="M76" i="11" s="1"/>
  <c r="L76" i="11" s="1"/>
  <c r="D75" i="11"/>
  <c r="M75" i="11" s="1"/>
  <c r="L75" i="11" s="1"/>
  <c r="D74" i="11"/>
  <c r="M74" i="11" s="1"/>
  <c r="L74" i="11" s="1"/>
  <c r="D73" i="11"/>
  <c r="M73" i="11" s="1"/>
  <c r="L73" i="11" s="1"/>
  <c r="D72" i="11"/>
  <c r="M72" i="11" s="1"/>
  <c r="L72" i="11" s="1"/>
  <c r="D71" i="11"/>
  <c r="M71" i="11" s="1"/>
  <c r="L71" i="11" s="1"/>
  <c r="D70" i="11"/>
  <c r="M70" i="11" s="1"/>
  <c r="L70" i="11" s="1"/>
  <c r="D69" i="11"/>
  <c r="M69" i="11" s="1"/>
  <c r="L69" i="11" s="1"/>
  <c r="D68" i="11"/>
  <c r="M68" i="11" s="1"/>
  <c r="L68" i="11" s="1"/>
  <c r="D67" i="11"/>
  <c r="M67" i="11" s="1"/>
  <c r="L67" i="11" s="1"/>
  <c r="D66" i="11"/>
  <c r="M66" i="11" s="1"/>
  <c r="L66" i="11" s="1"/>
  <c r="D65" i="11"/>
  <c r="M65" i="11" s="1"/>
  <c r="L65" i="11" s="1"/>
  <c r="D64" i="11"/>
  <c r="M64" i="11" s="1"/>
  <c r="L64" i="11" s="1"/>
  <c r="D63" i="11"/>
  <c r="M63" i="11" s="1"/>
  <c r="L63" i="11" s="1"/>
  <c r="D62" i="11"/>
  <c r="M62" i="11" s="1"/>
  <c r="L62" i="11" s="1"/>
  <c r="D61" i="11"/>
  <c r="M61" i="11" s="1"/>
  <c r="L61" i="11" s="1"/>
  <c r="D60" i="11"/>
  <c r="M60" i="11" s="1"/>
  <c r="L60" i="11" s="1"/>
  <c r="D59" i="11"/>
  <c r="M59" i="11" s="1"/>
  <c r="L59" i="11" s="1"/>
  <c r="D58" i="11"/>
  <c r="M58" i="11" s="1"/>
  <c r="L58" i="11" s="1"/>
  <c r="D57" i="11"/>
  <c r="M57" i="11" s="1"/>
  <c r="L57" i="11" s="1"/>
  <c r="D56" i="11"/>
  <c r="M56" i="11" s="1"/>
  <c r="L56" i="11" s="1"/>
  <c r="D55" i="11"/>
  <c r="M55" i="11" s="1"/>
  <c r="L55" i="11" s="1"/>
  <c r="D54" i="11"/>
  <c r="M54" i="11" s="1"/>
  <c r="L54" i="11" s="1"/>
  <c r="D53" i="11"/>
  <c r="M53" i="11" s="1"/>
  <c r="L53" i="11" s="1"/>
  <c r="D52" i="11"/>
  <c r="M52" i="11" s="1"/>
  <c r="L52" i="11" s="1"/>
  <c r="D51" i="11"/>
  <c r="M51" i="11" s="1"/>
  <c r="L51" i="11" s="1"/>
  <c r="D50" i="11"/>
  <c r="M50" i="11" s="1"/>
  <c r="L50" i="11" s="1"/>
  <c r="D49" i="11"/>
  <c r="M49" i="11" s="1"/>
  <c r="L49" i="11" s="1"/>
  <c r="D48" i="11"/>
  <c r="M48" i="11" s="1"/>
  <c r="L48" i="11" s="1"/>
  <c r="D47" i="11"/>
  <c r="M47" i="11" s="1"/>
  <c r="L47" i="11" s="1"/>
  <c r="D46" i="11"/>
  <c r="M46" i="11" s="1"/>
  <c r="L46" i="11" s="1"/>
  <c r="D45" i="11"/>
  <c r="M45" i="11" s="1"/>
  <c r="L45" i="11" s="1"/>
  <c r="D44" i="11"/>
  <c r="M44" i="11" s="1"/>
  <c r="L44" i="11" s="1"/>
  <c r="D43" i="11"/>
  <c r="M43" i="11" s="1"/>
  <c r="L43" i="11" s="1"/>
  <c r="D42" i="11"/>
  <c r="M42" i="11" s="1"/>
  <c r="L42" i="11" s="1"/>
  <c r="D41" i="11"/>
  <c r="M41" i="11" s="1"/>
  <c r="L41" i="11" s="1"/>
  <c r="D40" i="11"/>
  <c r="M40" i="11" s="1"/>
  <c r="L40" i="11" s="1"/>
  <c r="D39" i="11"/>
  <c r="M39" i="11" s="1"/>
  <c r="L39" i="11" s="1"/>
  <c r="D38" i="11"/>
  <c r="M38" i="11" s="1"/>
  <c r="L38" i="11" s="1"/>
  <c r="D37" i="11"/>
  <c r="M37" i="11" s="1"/>
  <c r="L37" i="11" s="1"/>
  <c r="D36" i="11"/>
  <c r="M36" i="11" s="1"/>
  <c r="L36" i="11" s="1"/>
  <c r="D35" i="11"/>
  <c r="M35" i="11" s="1"/>
  <c r="L35" i="11" s="1"/>
  <c r="D34" i="11"/>
  <c r="M34" i="11" s="1"/>
  <c r="L34" i="11" s="1"/>
  <c r="D33" i="11"/>
  <c r="M33" i="11" s="1"/>
  <c r="L33" i="11" s="1"/>
  <c r="D32" i="11"/>
  <c r="M32" i="11" s="1"/>
  <c r="L32" i="11" s="1"/>
  <c r="D31" i="11"/>
  <c r="M31" i="11" s="1"/>
  <c r="L31" i="11" s="1"/>
  <c r="D30" i="11"/>
  <c r="M30" i="11" s="1"/>
  <c r="L30" i="11" s="1"/>
  <c r="D29" i="11"/>
  <c r="M29" i="11" s="1"/>
  <c r="L29" i="11" s="1"/>
  <c r="D28" i="11"/>
  <c r="M28" i="11" s="1"/>
  <c r="L28" i="11" s="1"/>
  <c r="D27" i="11"/>
  <c r="M27" i="11" s="1"/>
  <c r="L27" i="11" s="1"/>
  <c r="D26" i="11"/>
  <c r="M26" i="11" s="1"/>
  <c r="L26" i="11" s="1"/>
  <c r="D25" i="11"/>
  <c r="M25" i="11" s="1"/>
  <c r="L25" i="11" s="1"/>
  <c r="D24" i="11"/>
  <c r="M24" i="11" s="1"/>
  <c r="L24" i="11" s="1"/>
  <c r="D23" i="11"/>
  <c r="M23" i="11" s="1"/>
  <c r="L23" i="11" s="1"/>
  <c r="D22" i="11"/>
  <c r="M22" i="11" s="1"/>
  <c r="L22" i="11" s="1"/>
  <c r="D21" i="11"/>
  <c r="M21" i="11" s="1"/>
  <c r="L21" i="11" s="1"/>
  <c r="D20" i="11"/>
  <c r="M20" i="11" s="1"/>
  <c r="L20" i="11" s="1"/>
  <c r="D19" i="11"/>
  <c r="M19" i="11" s="1"/>
  <c r="L19" i="11" s="1"/>
  <c r="D18" i="11"/>
  <c r="M18" i="11" s="1"/>
  <c r="L18" i="11" s="1"/>
  <c r="D17" i="11"/>
  <c r="M17" i="11" s="1"/>
  <c r="L17" i="11" s="1"/>
  <c r="D16" i="11"/>
  <c r="M16" i="11" s="1"/>
  <c r="L16" i="11" s="1"/>
  <c r="D15" i="11"/>
  <c r="M15" i="11" s="1"/>
  <c r="L15" i="11" s="1"/>
  <c r="D14" i="11"/>
  <c r="M14" i="11" s="1"/>
  <c r="L14" i="11" s="1"/>
  <c r="D13" i="11"/>
  <c r="M13" i="11" s="1"/>
  <c r="L13" i="11" s="1"/>
  <c r="D12" i="11"/>
  <c r="M12" i="11" s="1"/>
  <c r="L12" i="11" s="1"/>
  <c r="D11" i="11"/>
  <c r="M11" i="11" s="1"/>
  <c r="L11" i="11" s="1"/>
  <c r="D10" i="11"/>
  <c r="M10" i="11" s="1"/>
  <c r="L10" i="11" s="1"/>
  <c r="D9" i="11"/>
  <c r="M9" i="11" s="1"/>
  <c r="L9" i="11" s="1"/>
  <c r="D8" i="11"/>
  <c r="M8" i="11" s="1"/>
  <c r="L8" i="11" s="1"/>
  <c r="D7" i="11"/>
  <c r="M7" i="11" s="1"/>
  <c r="L7" i="11" s="1"/>
  <c r="D6" i="11"/>
  <c r="M6" i="11" s="1"/>
  <c r="L6" i="11" s="1"/>
  <c r="D5" i="11"/>
  <c r="M5" i="11" s="1"/>
  <c r="L5" i="11" s="1"/>
  <c r="D4" i="11"/>
  <c r="M4" i="11" s="1"/>
  <c r="L4" i="11" s="1"/>
  <c r="D3" i="11"/>
  <c r="M3" i="11" s="1"/>
  <c r="L3" i="11" s="1"/>
  <c r="M2" i="11"/>
  <c r="L2" i="11" s="1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501" i="9" l="1"/>
  <c r="M501" i="9" s="1"/>
  <c r="L501" i="9" s="1"/>
  <c r="D500" i="9"/>
  <c r="M500" i="9" s="1"/>
  <c r="L500" i="9" s="1"/>
  <c r="D499" i="9"/>
  <c r="M499" i="9" s="1"/>
  <c r="L499" i="9" s="1"/>
  <c r="D498" i="9"/>
  <c r="M498" i="9" s="1"/>
  <c r="L498" i="9" s="1"/>
  <c r="D497" i="9"/>
  <c r="M497" i="9" s="1"/>
  <c r="L497" i="9" s="1"/>
  <c r="D496" i="9"/>
  <c r="M496" i="9" s="1"/>
  <c r="L496" i="9" s="1"/>
  <c r="D495" i="9"/>
  <c r="M495" i="9" s="1"/>
  <c r="L495" i="9" s="1"/>
  <c r="D494" i="9"/>
  <c r="M494" i="9" s="1"/>
  <c r="L494" i="9" s="1"/>
  <c r="D493" i="9"/>
  <c r="M493" i="9" s="1"/>
  <c r="L493" i="9" s="1"/>
  <c r="D492" i="9"/>
  <c r="M492" i="9" s="1"/>
  <c r="L492" i="9" s="1"/>
  <c r="D491" i="9"/>
  <c r="M491" i="9" s="1"/>
  <c r="L491" i="9" s="1"/>
  <c r="D490" i="9"/>
  <c r="M490" i="9" s="1"/>
  <c r="L490" i="9" s="1"/>
  <c r="D489" i="9"/>
  <c r="M489" i="9" s="1"/>
  <c r="L489" i="9" s="1"/>
  <c r="D488" i="9"/>
  <c r="M488" i="9" s="1"/>
  <c r="L488" i="9" s="1"/>
  <c r="D487" i="9"/>
  <c r="M487" i="9" s="1"/>
  <c r="L487" i="9" s="1"/>
  <c r="D486" i="9"/>
  <c r="M486" i="9" s="1"/>
  <c r="L486" i="9" s="1"/>
  <c r="D485" i="9"/>
  <c r="M485" i="9" s="1"/>
  <c r="L485" i="9" s="1"/>
  <c r="D484" i="9"/>
  <c r="M484" i="9" s="1"/>
  <c r="L484" i="9" s="1"/>
  <c r="D483" i="9"/>
  <c r="M483" i="9" s="1"/>
  <c r="L483" i="9" s="1"/>
  <c r="D482" i="9"/>
  <c r="M482" i="9" s="1"/>
  <c r="L482" i="9" s="1"/>
  <c r="D481" i="9"/>
  <c r="M481" i="9" s="1"/>
  <c r="L481" i="9" s="1"/>
  <c r="D480" i="9"/>
  <c r="M480" i="9" s="1"/>
  <c r="L480" i="9" s="1"/>
  <c r="D479" i="9"/>
  <c r="M479" i="9" s="1"/>
  <c r="L479" i="9" s="1"/>
  <c r="D478" i="9"/>
  <c r="M478" i="9" s="1"/>
  <c r="L478" i="9" s="1"/>
  <c r="D477" i="9"/>
  <c r="M477" i="9" s="1"/>
  <c r="L477" i="9" s="1"/>
  <c r="D476" i="9"/>
  <c r="M476" i="9" s="1"/>
  <c r="L476" i="9" s="1"/>
  <c r="D475" i="9"/>
  <c r="M475" i="9" s="1"/>
  <c r="L475" i="9" s="1"/>
  <c r="D474" i="9"/>
  <c r="M474" i="9" s="1"/>
  <c r="L474" i="9" s="1"/>
  <c r="D473" i="9"/>
  <c r="M473" i="9" s="1"/>
  <c r="L473" i="9" s="1"/>
  <c r="D472" i="9"/>
  <c r="M472" i="9" s="1"/>
  <c r="L472" i="9" s="1"/>
  <c r="D471" i="9"/>
  <c r="M471" i="9" s="1"/>
  <c r="L471" i="9" s="1"/>
  <c r="D470" i="9"/>
  <c r="M470" i="9" s="1"/>
  <c r="L470" i="9" s="1"/>
  <c r="D469" i="9"/>
  <c r="M469" i="9" s="1"/>
  <c r="L469" i="9" s="1"/>
  <c r="D468" i="9"/>
  <c r="M468" i="9" s="1"/>
  <c r="L468" i="9" s="1"/>
  <c r="D467" i="9"/>
  <c r="M467" i="9" s="1"/>
  <c r="L467" i="9" s="1"/>
  <c r="D466" i="9"/>
  <c r="M466" i="9" s="1"/>
  <c r="L466" i="9" s="1"/>
  <c r="D465" i="9"/>
  <c r="M465" i="9" s="1"/>
  <c r="L465" i="9" s="1"/>
  <c r="D464" i="9"/>
  <c r="M464" i="9" s="1"/>
  <c r="L464" i="9" s="1"/>
  <c r="D463" i="9"/>
  <c r="M463" i="9" s="1"/>
  <c r="L463" i="9" s="1"/>
  <c r="D462" i="9"/>
  <c r="M462" i="9" s="1"/>
  <c r="L462" i="9" s="1"/>
  <c r="D461" i="9"/>
  <c r="M461" i="9" s="1"/>
  <c r="L461" i="9" s="1"/>
  <c r="D460" i="9"/>
  <c r="M460" i="9" s="1"/>
  <c r="L460" i="9" s="1"/>
  <c r="D459" i="9"/>
  <c r="M459" i="9" s="1"/>
  <c r="L459" i="9" s="1"/>
  <c r="D458" i="9"/>
  <c r="M458" i="9" s="1"/>
  <c r="L458" i="9" s="1"/>
  <c r="D457" i="9"/>
  <c r="M457" i="9" s="1"/>
  <c r="L457" i="9" s="1"/>
  <c r="D456" i="9"/>
  <c r="M456" i="9" s="1"/>
  <c r="L456" i="9" s="1"/>
  <c r="D455" i="9"/>
  <c r="M455" i="9" s="1"/>
  <c r="L455" i="9" s="1"/>
  <c r="D454" i="9"/>
  <c r="M454" i="9" s="1"/>
  <c r="L454" i="9" s="1"/>
  <c r="D453" i="9"/>
  <c r="M453" i="9" s="1"/>
  <c r="L453" i="9" s="1"/>
  <c r="D452" i="9"/>
  <c r="M452" i="9" s="1"/>
  <c r="L452" i="9" s="1"/>
  <c r="D451" i="9"/>
  <c r="M451" i="9" s="1"/>
  <c r="L451" i="9" s="1"/>
  <c r="D450" i="9"/>
  <c r="M450" i="9" s="1"/>
  <c r="L450" i="9" s="1"/>
  <c r="D449" i="9"/>
  <c r="M449" i="9" s="1"/>
  <c r="L449" i="9" s="1"/>
  <c r="D448" i="9"/>
  <c r="M448" i="9" s="1"/>
  <c r="L448" i="9" s="1"/>
  <c r="D447" i="9"/>
  <c r="M447" i="9" s="1"/>
  <c r="L447" i="9" s="1"/>
  <c r="D446" i="9"/>
  <c r="M446" i="9" s="1"/>
  <c r="L446" i="9" s="1"/>
  <c r="D445" i="9"/>
  <c r="M445" i="9" s="1"/>
  <c r="L445" i="9" s="1"/>
  <c r="D444" i="9"/>
  <c r="M444" i="9" s="1"/>
  <c r="L444" i="9" s="1"/>
  <c r="D443" i="9"/>
  <c r="M443" i="9" s="1"/>
  <c r="L443" i="9" s="1"/>
  <c r="D442" i="9"/>
  <c r="M442" i="9" s="1"/>
  <c r="L442" i="9" s="1"/>
  <c r="D441" i="9"/>
  <c r="M441" i="9" s="1"/>
  <c r="L441" i="9" s="1"/>
  <c r="D440" i="9"/>
  <c r="M440" i="9" s="1"/>
  <c r="L440" i="9" s="1"/>
  <c r="D439" i="9"/>
  <c r="M439" i="9" s="1"/>
  <c r="L439" i="9" s="1"/>
  <c r="D438" i="9"/>
  <c r="M438" i="9" s="1"/>
  <c r="L438" i="9" s="1"/>
  <c r="D437" i="9"/>
  <c r="M437" i="9" s="1"/>
  <c r="L437" i="9" s="1"/>
  <c r="D436" i="9"/>
  <c r="M436" i="9" s="1"/>
  <c r="L436" i="9" s="1"/>
  <c r="D435" i="9"/>
  <c r="M435" i="9" s="1"/>
  <c r="L435" i="9" s="1"/>
  <c r="D434" i="9"/>
  <c r="M434" i="9" s="1"/>
  <c r="L434" i="9" s="1"/>
  <c r="D433" i="9"/>
  <c r="M433" i="9" s="1"/>
  <c r="L433" i="9" s="1"/>
  <c r="D432" i="9"/>
  <c r="M432" i="9" s="1"/>
  <c r="L432" i="9" s="1"/>
  <c r="D431" i="9"/>
  <c r="M431" i="9" s="1"/>
  <c r="L431" i="9" s="1"/>
  <c r="D430" i="9"/>
  <c r="M430" i="9" s="1"/>
  <c r="L430" i="9" s="1"/>
  <c r="D429" i="9"/>
  <c r="M429" i="9" s="1"/>
  <c r="L429" i="9" s="1"/>
  <c r="D428" i="9"/>
  <c r="M428" i="9" s="1"/>
  <c r="L428" i="9" s="1"/>
  <c r="D427" i="9"/>
  <c r="M427" i="9" s="1"/>
  <c r="L427" i="9" s="1"/>
  <c r="D426" i="9"/>
  <c r="M426" i="9" s="1"/>
  <c r="L426" i="9" s="1"/>
  <c r="D425" i="9"/>
  <c r="M425" i="9" s="1"/>
  <c r="L425" i="9" s="1"/>
  <c r="D424" i="9"/>
  <c r="M424" i="9" s="1"/>
  <c r="L424" i="9" s="1"/>
  <c r="D423" i="9"/>
  <c r="M423" i="9" s="1"/>
  <c r="L423" i="9" s="1"/>
  <c r="D422" i="9"/>
  <c r="M422" i="9" s="1"/>
  <c r="L422" i="9" s="1"/>
  <c r="D421" i="9"/>
  <c r="M421" i="9" s="1"/>
  <c r="L421" i="9" s="1"/>
  <c r="D420" i="9"/>
  <c r="M420" i="9" s="1"/>
  <c r="L420" i="9" s="1"/>
  <c r="D419" i="9"/>
  <c r="M419" i="9" s="1"/>
  <c r="L419" i="9" s="1"/>
  <c r="D418" i="9"/>
  <c r="M418" i="9" s="1"/>
  <c r="L418" i="9" s="1"/>
  <c r="D417" i="9"/>
  <c r="M417" i="9" s="1"/>
  <c r="L417" i="9" s="1"/>
  <c r="D416" i="9"/>
  <c r="M416" i="9" s="1"/>
  <c r="L416" i="9" s="1"/>
  <c r="D415" i="9"/>
  <c r="M415" i="9" s="1"/>
  <c r="L415" i="9" s="1"/>
  <c r="D414" i="9"/>
  <c r="M414" i="9" s="1"/>
  <c r="L414" i="9" s="1"/>
  <c r="D413" i="9"/>
  <c r="M413" i="9" s="1"/>
  <c r="L413" i="9" s="1"/>
  <c r="D412" i="9"/>
  <c r="M412" i="9" s="1"/>
  <c r="L412" i="9" s="1"/>
  <c r="D411" i="9"/>
  <c r="M411" i="9" s="1"/>
  <c r="L411" i="9" s="1"/>
  <c r="D410" i="9"/>
  <c r="M410" i="9" s="1"/>
  <c r="L410" i="9" s="1"/>
  <c r="D409" i="9"/>
  <c r="M409" i="9" s="1"/>
  <c r="L409" i="9" s="1"/>
  <c r="D408" i="9"/>
  <c r="M408" i="9" s="1"/>
  <c r="L408" i="9" s="1"/>
  <c r="D407" i="9"/>
  <c r="M407" i="9" s="1"/>
  <c r="L407" i="9" s="1"/>
  <c r="D406" i="9"/>
  <c r="M406" i="9" s="1"/>
  <c r="L406" i="9" s="1"/>
  <c r="D405" i="9"/>
  <c r="M405" i="9" s="1"/>
  <c r="L405" i="9" s="1"/>
  <c r="D404" i="9"/>
  <c r="M404" i="9" s="1"/>
  <c r="L404" i="9" s="1"/>
  <c r="D403" i="9"/>
  <c r="M403" i="9" s="1"/>
  <c r="L403" i="9" s="1"/>
  <c r="D402" i="9"/>
  <c r="M402" i="9" s="1"/>
  <c r="L402" i="9" s="1"/>
  <c r="D401" i="9"/>
  <c r="M401" i="9" s="1"/>
  <c r="L401" i="9" s="1"/>
  <c r="D400" i="9"/>
  <c r="M400" i="9" s="1"/>
  <c r="L400" i="9" s="1"/>
  <c r="D399" i="9"/>
  <c r="M399" i="9" s="1"/>
  <c r="L399" i="9" s="1"/>
  <c r="D398" i="9"/>
  <c r="M398" i="9" s="1"/>
  <c r="L398" i="9" s="1"/>
  <c r="D397" i="9"/>
  <c r="M397" i="9" s="1"/>
  <c r="L397" i="9" s="1"/>
  <c r="D396" i="9"/>
  <c r="M396" i="9" s="1"/>
  <c r="L396" i="9" s="1"/>
  <c r="D395" i="9"/>
  <c r="M395" i="9" s="1"/>
  <c r="L395" i="9" s="1"/>
  <c r="D394" i="9"/>
  <c r="M394" i="9" s="1"/>
  <c r="L394" i="9" s="1"/>
  <c r="D393" i="9"/>
  <c r="M393" i="9" s="1"/>
  <c r="L393" i="9" s="1"/>
  <c r="D392" i="9"/>
  <c r="M392" i="9" s="1"/>
  <c r="L392" i="9" s="1"/>
  <c r="D391" i="9"/>
  <c r="M391" i="9" s="1"/>
  <c r="L391" i="9" s="1"/>
  <c r="D390" i="9"/>
  <c r="M390" i="9" s="1"/>
  <c r="L390" i="9" s="1"/>
  <c r="D389" i="9"/>
  <c r="M389" i="9" s="1"/>
  <c r="L389" i="9" s="1"/>
  <c r="D388" i="9"/>
  <c r="M388" i="9" s="1"/>
  <c r="L388" i="9" s="1"/>
  <c r="D387" i="9"/>
  <c r="M387" i="9" s="1"/>
  <c r="L387" i="9" s="1"/>
  <c r="D386" i="9"/>
  <c r="M386" i="9" s="1"/>
  <c r="L386" i="9" s="1"/>
  <c r="D385" i="9"/>
  <c r="M385" i="9" s="1"/>
  <c r="L385" i="9" s="1"/>
  <c r="D384" i="9"/>
  <c r="M384" i="9" s="1"/>
  <c r="L384" i="9" s="1"/>
  <c r="D383" i="9"/>
  <c r="M383" i="9" s="1"/>
  <c r="L383" i="9" s="1"/>
  <c r="D382" i="9"/>
  <c r="M382" i="9" s="1"/>
  <c r="L382" i="9" s="1"/>
  <c r="D381" i="9"/>
  <c r="M381" i="9" s="1"/>
  <c r="L381" i="9" s="1"/>
  <c r="D380" i="9"/>
  <c r="M380" i="9" s="1"/>
  <c r="L380" i="9" s="1"/>
  <c r="D379" i="9"/>
  <c r="M379" i="9" s="1"/>
  <c r="L379" i="9" s="1"/>
  <c r="D378" i="9"/>
  <c r="M378" i="9" s="1"/>
  <c r="L378" i="9" s="1"/>
  <c r="D377" i="9"/>
  <c r="M377" i="9" s="1"/>
  <c r="L377" i="9" s="1"/>
  <c r="D376" i="9"/>
  <c r="M376" i="9" s="1"/>
  <c r="L376" i="9" s="1"/>
  <c r="D375" i="9"/>
  <c r="M375" i="9" s="1"/>
  <c r="L375" i="9" s="1"/>
  <c r="D374" i="9"/>
  <c r="M374" i="9" s="1"/>
  <c r="L374" i="9" s="1"/>
  <c r="D373" i="9"/>
  <c r="M373" i="9" s="1"/>
  <c r="L373" i="9" s="1"/>
  <c r="D372" i="9"/>
  <c r="M372" i="9" s="1"/>
  <c r="L372" i="9" s="1"/>
  <c r="D371" i="9"/>
  <c r="M371" i="9" s="1"/>
  <c r="L371" i="9" s="1"/>
  <c r="D370" i="9"/>
  <c r="M370" i="9" s="1"/>
  <c r="L370" i="9" s="1"/>
  <c r="D369" i="9"/>
  <c r="M369" i="9" s="1"/>
  <c r="L369" i="9" s="1"/>
  <c r="D368" i="9"/>
  <c r="M368" i="9" s="1"/>
  <c r="L368" i="9" s="1"/>
  <c r="D367" i="9"/>
  <c r="M367" i="9" s="1"/>
  <c r="L367" i="9" s="1"/>
  <c r="D366" i="9"/>
  <c r="M366" i="9" s="1"/>
  <c r="L366" i="9" s="1"/>
  <c r="D365" i="9"/>
  <c r="M365" i="9" s="1"/>
  <c r="L365" i="9" s="1"/>
  <c r="D364" i="9"/>
  <c r="M364" i="9" s="1"/>
  <c r="L364" i="9" s="1"/>
  <c r="D363" i="9"/>
  <c r="M363" i="9" s="1"/>
  <c r="L363" i="9" s="1"/>
  <c r="D362" i="9"/>
  <c r="M362" i="9" s="1"/>
  <c r="L362" i="9" s="1"/>
  <c r="D361" i="9"/>
  <c r="M361" i="9" s="1"/>
  <c r="L361" i="9" s="1"/>
  <c r="D360" i="9"/>
  <c r="M360" i="9" s="1"/>
  <c r="L360" i="9" s="1"/>
  <c r="D359" i="9"/>
  <c r="M359" i="9" s="1"/>
  <c r="L359" i="9" s="1"/>
  <c r="D358" i="9"/>
  <c r="M358" i="9" s="1"/>
  <c r="L358" i="9" s="1"/>
  <c r="D357" i="9"/>
  <c r="M357" i="9" s="1"/>
  <c r="L357" i="9" s="1"/>
  <c r="D356" i="9"/>
  <c r="M356" i="9" s="1"/>
  <c r="L356" i="9" s="1"/>
  <c r="D355" i="9"/>
  <c r="M355" i="9" s="1"/>
  <c r="L355" i="9" s="1"/>
  <c r="D354" i="9"/>
  <c r="M354" i="9" s="1"/>
  <c r="L354" i="9" s="1"/>
  <c r="D353" i="9"/>
  <c r="M353" i="9" s="1"/>
  <c r="L353" i="9" s="1"/>
  <c r="D352" i="9"/>
  <c r="M352" i="9" s="1"/>
  <c r="L352" i="9" s="1"/>
  <c r="D351" i="9"/>
  <c r="M351" i="9" s="1"/>
  <c r="L351" i="9" s="1"/>
  <c r="D350" i="9"/>
  <c r="M350" i="9" s="1"/>
  <c r="L350" i="9" s="1"/>
  <c r="D349" i="9"/>
  <c r="M349" i="9" s="1"/>
  <c r="L349" i="9" s="1"/>
  <c r="D348" i="9"/>
  <c r="M348" i="9" s="1"/>
  <c r="L348" i="9" s="1"/>
  <c r="D347" i="9"/>
  <c r="M347" i="9" s="1"/>
  <c r="L347" i="9" s="1"/>
  <c r="D346" i="9"/>
  <c r="M346" i="9" s="1"/>
  <c r="L346" i="9" s="1"/>
  <c r="D345" i="9"/>
  <c r="M345" i="9" s="1"/>
  <c r="L345" i="9" s="1"/>
  <c r="D344" i="9"/>
  <c r="M344" i="9" s="1"/>
  <c r="L344" i="9" s="1"/>
  <c r="D343" i="9"/>
  <c r="M343" i="9" s="1"/>
  <c r="L343" i="9" s="1"/>
  <c r="D342" i="9"/>
  <c r="M342" i="9" s="1"/>
  <c r="L342" i="9" s="1"/>
  <c r="D341" i="9"/>
  <c r="M341" i="9" s="1"/>
  <c r="L341" i="9" s="1"/>
  <c r="D340" i="9"/>
  <c r="M340" i="9" s="1"/>
  <c r="L340" i="9" s="1"/>
  <c r="D339" i="9"/>
  <c r="M339" i="9" s="1"/>
  <c r="L339" i="9" s="1"/>
  <c r="D338" i="9"/>
  <c r="M338" i="9" s="1"/>
  <c r="L338" i="9" s="1"/>
  <c r="D337" i="9"/>
  <c r="M337" i="9" s="1"/>
  <c r="L337" i="9" s="1"/>
  <c r="D336" i="9"/>
  <c r="M336" i="9" s="1"/>
  <c r="L336" i="9" s="1"/>
  <c r="D335" i="9"/>
  <c r="M335" i="9" s="1"/>
  <c r="L335" i="9" s="1"/>
  <c r="D334" i="9"/>
  <c r="M334" i="9" s="1"/>
  <c r="L334" i="9" s="1"/>
  <c r="D333" i="9"/>
  <c r="M333" i="9" s="1"/>
  <c r="L333" i="9" s="1"/>
  <c r="D332" i="9"/>
  <c r="M332" i="9" s="1"/>
  <c r="L332" i="9" s="1"/>
  <c r="D331" i="9"/>
  <c r="M331" i="9" s="1"/>
  <c r="L331" i="9" s="1"/>
  <c r="D330" i="9"/>
  <c r="M330" i="9" s="1"/>
  <c r="L330" i="9" s="1"/>
  <c r="D329" i="9"/>
  <c r="M329" i="9" s="1"/>
  <c r="L329" i="9" s="1"/>
  <c r="D328" i="9"/>
  <c r="M328" i="9" s="1"/>
  <c r="L328" i="9" s="1"/>
  <c r="D327" i="9"/>
  <c r="M327" i="9" s="1"/>
  <c r="L327" i="9" s="1"/>
  <c r="D326" i="9"/>
  <c r="M326" i="9" s="1"/>
  <c r="L326" i="9" s="1"/>
  <c r="D325" i="9"/>
  <c r="M325" i="9" s="1"/>
  <c r="L325" i="9" s="1"/>
  <c r="D324" i="9"/>
  <c r="M324" i="9" s="1"/>
  <c r="L324" i="9" s="1"/>
  <c r="D323" i="9"/>
  <c r="M323" i="9" s="1"/>
  <c r="L323" i="9" s="1"/>
  <c r="D322" i="9"/>
  <c r="M322" i="9" s="1"/>
  <c r="L322" i="9" s="1"/>
  <c r="D321" i="9"/>
  <c r="M321" i="9" s="1"/>
  <c r="L321" i="9" s="1"/>
  <c r="D320" i="9"/>
  <c r="M320" i="9" s="1"/>
  <c r="L320" i="9" s="1"/>
  <c r="D319" i="9"/>
  <c r="M319" i="9" s="1"/>
  <c r="L319" i="9" s="1"/>
  <c r="D318" i="9"/>
  <c r="M318" i="9" s="1"/>
  <c r="L318" i="9" s="1"/>
  <c r="D317" i="9"/>
  <c r="M317" i="9" s="1"/>
  <c r="L317" i="9" s="1"/>
  <c r="D316" i="9"/>
  <c r="M316" i="9" s="1"/>
  <c r="L316" i="9" s="1"/>
  <c r="D315" i="9"/>
  <c r="M315" i="9" s="1"/>
  <c r="L315" i="9" s="1"/>
  <c r="D314" i="9"/>
  <c r="M314" i="9" s="1"/>
  <c r="L314" i="9" s="1"/>
  <c r="D313" i="9"/>
  <c r="M313" i="9" s="1"/>
  <c r="L313" i="9" s="1"/>
  <c r="D312" i="9"/>
  <c r="M312" i="9" s="1"/>
  <c r="L312" i="9" s="1"/>
  <c r="D311" i="9"/>
  <c r="M311" i="9" s="1"/>
  <c r="L311" i="9" s="1"/>
  <c r="D310" i="9"/>
  <c r="M310" i="9" s="1"/>
  <c r="L310" i="9" s="1"/>
  <c r="D309" i="9"/>
  <c r="M309" i="9" s="1"/>
  <c r="L309" i="9" s="1"/>
  <c r="D308" i="9"/>
  <c r="M308" i="9" s="1"/>
  <c r="L308" i="9" s="1"/>
  <c r="D307" i="9"/>
  <c r="M307" i="9" s="1"/>
  <c r="L307" i="9" s="1"/>
  <c r="D306" i="9"/>
  <c r="M306" i="9" s="1"/>
  <c r="L306" i="9" s="1"/>
  <c r="D305" i="9"/>
  <c r="M305" i="9" s="1"/>
  <c r="L305" i="9" s="1"/>
  <c r="D304" i="9"/>
  <c r="M304" i="9" s="1"/>
  <c r="L304" i="9" s="1"/>
  <c r="D303" i="9"/>
  <c r="M303" i="9" s="1"/>
  <c r="L303" i="9" s="1"/>
  <c r="D302" i="9"/>
  <c r="M302" i="9" s="1"/>
  <c r="L302" i="9" s="1"/>
  <c r="D301" i="9"/>
  <c r="M301" i="9" s="1"/>
  <c r="L301" i="9" s="1"/>
  <c r="D300" i="9"/>
  <c r="M300" i="9" s="1"/>
  <c r="L300" i="9" s="1"/>
  <c r="D299" i="9"/>
  <c r="M299" i="9" s="1"/>
  <c r="L299" i="9" s="1"/>
  <c r="D298" i="9"/>
  <c r="M298" i="9" s="1"/>
  <c r="L298" i="9" s="1"/>
  <c r="D297" i="9"/>
  <c r="M297" i="9" s="1"/>
  <c r="L297" i="9" s="1"/>
  <c r="D296" i="9"/>
  <c r="M296" i="9" s="1"/>
  <c r="L296" i="9" s="1"/>
  <c r="D295" i="9"/>
  <c r="M295" i="9" s="1"/>
  <c r="L295" i="9" s="1"/>
  <c r="D294" i="9"/>
  <c r="M294" i="9" s="1"/>
  <c r="L294" i="9" s="1"/>
  <c r="D293" i="9"/>
  <c r="M293" i="9" s="1"/>
  <c r="L293" i="9" s="1"/>
  <c r="D292" i="9"/>
  <c r="M292" i="9" s="1"/>
  <c r="L292" i="9" s="1"/>
  <c r="D291" i="9"/>
  <c r="M291" i="9" s="1"/>
  <c r="L291" i="9" s="1"/>
  <c r="D290" i="9"/>
  <c r="M290" i="9" s="1"/>
  <c r="L290" i="9" s="1"/>
  <c r="D289" i="9"/>
  <c r="M289" i="9" s="1"/>
  <c r="L289" i="9" s="1"/>
  <c r="D288" i="9"/>
  <c r="M288" i="9" s="1"/>
  <c r="L288" i="9" s="1"/>
  <c r="D287" i="9"/>
  <c r="M287" i="9" s="1"/>
  <c r="L287" i="9" s="1"/>
  <c r="D286" i="9"/>
  <c r="M286" i="9" s="1"/>
  <c r="L286" i="9" s="1"/>
  <c r="D285" i="9"/>
  <c r="M285" i="9" s="1"/>
  <c r="L285" i="9" s="1"/>
  <c r="D284" i="9"/>
  <c r="M284" i="9" s="1"/>
  <c r="L284" i="9" s="1"/>
  <c r="D283" i="9"/>
  <c r="M283" i="9" s="1"/>
  <c r="L283" i="9" s="1"/>
  <c r="D282" i="9"/>
  <c r="M282" i="9" s="1"/>
  <c r="L282" i="9" s="1"/>
  <c r="D281" i="9"/>
  <c r="M281" i="9" s="1"/>
  <c r="L281" i="9" s="1"/>
  <c r="D280" i="9"/>
  <c r="M280" i="9" s="1"/>
  <c r="L280" i="9" s="1"/>
  <c r="D279" i="9"/>
  <c r="M279" i="9" s="1"/>
  <c r="L279" i="9" s="1"/>
  <c r="D278" i="9"/>
  <c r="M278" i="9" s="1"/>
  <c r="L278" i="9" s="1"/>
  <c r="D277" i="9"/>
  <c r="M277" i="9" s="1"/>
  <c r="L277" i="9" s="1"/>
  <c r="D276" i="9"/>
  <c r="M276" i="9" s="1"/>
  <c r="L276" i="9" s="1"/>
  <c r="D275" i="9"/>
  <c r="M275" i="9" s="1"/>
  <c r="L275" i="9" s="1"/>
  <c r="D274" i="9"/>
  <c r="M274" i="9" s="1"/>
  <c r="L274" i="9" s="1"/>
  <c r="D273" i="9"/>
  <c r="M273" i="9" s="1"/>
  <c r="L273" i="9" s="1"/>
  <c r="D272" i="9"/>
  <c r="M272" i="9" s="1"/>
  <c r="L272" i="9" s="1"/>
  <c r="D271" i="9"/>
  <c r="M271" i="9" s="1"/>
  <c r="L271" i="9" s="1"/>
  <c r="D270" i="9"/>
  <c r="M270" i="9" s="1"/>
  <c r="L270" i="9" s="1"/>
  <c r="D269" i="9"/>
  <c r="M269" i="9" s="1"/>
  <c r="L269" i="9" s="1"/>
  <c r="D268" i="9"/>
  <c r="M268" i="9" s="1"/>
  <c r="L268" i="9" s="1"/>
  <c r="D267" i="9"/>
  <c r="M267" i="9" s="1"/>
  <c r="L267" i="9" s="1"/>
  <c r="D266" i="9"/>
  <c r="M266" i="9" s="1"/>
  <c r="L266" i="9" s="1"/>
  <c r="D265" i="9"/>
  <c r="M265" i="9" s="1"/>
  <c r="L265" i="9" s="1"/>
  <c r="D264" i="9"/>
  <c r="M264" i="9" s="1"/>
  <c r="L264" i="9" s="1"/>
  <c r="D263" i="9"/>
  <c r="M263" i="9" s="1"/>
  <c r="L263" i="9" s="1"/>
  <c r="D262" i="9"/>
  <c r="M262" i="9" s="1"/>
  <c r="L262" i="9" s="1"/>
  <c r="D261" i="9"/>
  <c r="M261" i="9" s="1"/>
  <c r="L261" i="9" s="1"/>
  <c r="D260" i="9"/>
  <c r="M260" i="9" s="1"/>
  <c r="L260" i="9" s="1"/>
  <c r="D259" i="9"/>
  <c r="M259" i="9" s="1"/>
  <c r="L259" i="9" s="1"/>
  <c r="D258" i="9"/>
  <c r="M258" i="9" s="1"/>
  <c r="L258" i="9" s="1"/>
  <c r="D257" i="9"/>
  <c r="M257" i="9" s="1"/>
  <c r="L257" i="9" s="1"/>
  <c r="D256" i="9"/>
  <c r="M256" i="9" s="1"/>
  <c r="L256" i="9" s="1"/>
  <c r="D255" i="9"/>
  <c r="M255" i="9" s="1"/>
  <c r="L255" i="9" s="1"/>
  <c r="D254" i="9"/>
  <c r="M254" i="9" s="1"/>
  <c r="L254" i="9" s="1"/>
  <c r="D253" i="9"/>
  <c r="M253" i="9" s="1"/>
  <c r="L253" i="9" s="1"/>
  <c r="D252" i="9"/>
  <c r="M252" i="9" s="1"/>
  <c r="L252" i="9" s="1"/>
  <c r="D251" i="9"/>
  <c r="M251" i="9" s="1"/>
  <c r="L251" i="9" s="1"/>
  <c r="D250" i="9"/>
  <c r="M250" i="9" s="1"/>
  <c r="L250" i="9" s="1"/>
  <c r="D249" i="9"/>
  <c r="M249" i="9" s="1"/>
  <c r="L249" i="9" s="1"/>
  <c r="D248" i="9"/>
  <c r="M248" i="9" s="1"/>
  <c r="L248" i="9" s="1"/>
  <c r="D247" i="9"/>
  <c r="M247" i="9" s="1"/>
  <c r="L247" i="9" s="1"/>
  <c r="D246" i="9"/>
  <c r="M246" i="9" s="1"/>
  <c r="L246" i="9" s="1"/>
  <c r="D245" i="9"/>
  <c r="M245" i="9" s="1"/>
  <c r="L245" i="9" s="1"/>
  <c r="D244" i="9"/>
  <c r="M244" i="9" s="1"/>
  <c r="L244" i="9" s="1"/>
  <c r="D243" i="9"/>
  <c r="M243" i="9" s="1"/>
  <c r="L243" i="9" s="1"/>
  <c r="D242" i="9"/>
  <c r="M242" i="9" s="1"/>
  <c r="L242" i="9" s="1"/>
  <c r="D241" i="9"/>
  <c r="M241" i="9" s="1"/>
  <c r="L241" i="9" s="1"/>
  <c r="D240" i="9"/>
  <c r="M240" i="9" s="1"/>
  <c r="L240" i="9" s="1"/>
  <c r="D239" i="9"/>
  <c r="M239" i="9" s="1"/>
  <c r="L239" i="9" s="1"/>
  <c r="D238" i="9"/>
  <c r="M238" i="9" s="1"/>
  <c r="L238" i="9" s="1"/>
  <c r="D237" i="9"/>
  <c r="M237" i="9" s="1"/>
  <c r="L237" i="9" s="1"/>
  <c r="D236" i="9"/>
  <c r="M236" i="9" s="1"/>
  <c r="L236" i="9" s="1"/>
  <c r="D235" i="9"/>
  <c r="M235" i="9" s="1"/>
  <c r="L235" i="9" s="1"/>
  <c r="D234" i="9"/>
  <c r="M234" i="9" s="1"/>
  <c r="L234" i="9" s="1"/>
  <c r="D233" i="9"/>
  <c r="M233" i="9" s="1"/>
  <c r="L233" i="9" s="1"/>
  <c r="D232" i="9"/>
  <c r="M232" i="9" s="1"/>
  <c r="L232" i="9" s="1"/>
  <c r="D231" i="9"/>
  <c r="M231" i="9" s="1"/>
  <c r="L231" i="9" s="1"/>
  <c r="D230" i="9"/>
  <c r="M230" i="9" s="1"/>
  <c r="L230" i="9" s="1"/>
  <c r="D229" i="9"/>
  <c r="M229" i="9" s="1"/>
  <c r="L229" i="9" s="1"/>
  <c r="D228" i="9"/>
  <c r="M228" i="9" s="1"/>
  <c r="L228" i="9" s="1"/>
  <c r="D227" i="9"/>
  <c r="M227" i="9" s="1"/>
  <c r="L227" i="9" s="1"/>
  <c r="D226" i="9"/>
  <c r="M226" i="9" s="1"/>
  <c r="L226" i="9" s="1"/>
  <c r="D225" i="9"/>
  <c r="M225" i="9" s="1"/>
  <c r="L225" i="9" s="1"/>
  <c r="D224" i="9"/>
  <c r="M224" i="9" s="1"/>
  <c r="L224" i="9" s="1"/>
  <c r="D223" i="9"/>
  <c r="M223" i="9" s="1"/>
  <c r="L223" i="9" s="1"/>
  <c r="D222" i="9"/>
  <c r="M222" i="9" s="1"/>
  <c r="L222" i="9" s="1"/>
  <c r="D221" i="9"/>
  <c r="M221" i="9" s="1"/>
  <c r="L221" i="9" s="1"/>
  <c r="D220" i="9"/>
  <c r="M220" i="9" s="1"/>
  <c r="L220" i="9" s="1"/>
  <c r="D219" i="9"/>
  <c r="M219" i="9" s="1"/>
  <c r="L219" i="9" s="1"/>
  <c r="D218" i="9"/>
  <c r="M218" i="9" s="1"/>
  <c r="L218" i="9" s="1"/>
  <c r="D217" i="9"/>
  <c r="M217" i="9" s="1"/>
  <c r="L217" i="9" s="1"/>
  <c r="D216" i="9"/>
  <c r="M216" i="9" s="1"/>
  <c r="L216" i="9" s="1"/>
  <c r="D215" i="9"/>
  <c r="M215" i="9" s="1"/>
  <c r="L215" i="9" s="1"/>
  <c r="D214" i="9"/>
  <c r="M214" i="9" s="1"/>
  <c r="L214" i="9" s="1"/>
  <c r="D213" i="9"/>
  <c r="M213" i="9" s="1"/>
  <c r="L213" i="9" s="1"/>
  <c r="D212" i="9"/>
  <c r="M212" i="9" s="1"/>
  <c r="L212" i="9" s="1"/>
  <c r="D211" i="9"/>
  <c r="M211" i="9" s="1"/>
  <c r="L211" i="9" s="1"/>
  <c r="D210" i="9"/>
  <c r="M210" i="9" s="1"/>
  <c r="L210" i="9" s="1"/>
  <c r="D209" i="9"/>
  <c r="M209" i="9" s="1"/>
  <c r="L209" i="9" s="1"/>
  <c r="D208" i="9"/>
  <c r="M208" i="9" s="1"/>
  <c r="L208" i="9" s="1"/>
  <c r="D207" i="9"/>
  <c r="M207" i="9" s="1"/>
  <c r="L207" i="9" s="1"/>
  <c r="D206" i="9"/>
  <c r="M206" i="9" s="1"/>
  <c r="L206" i="9" s="1"/>
  <c r="D205" i="9"/>
  <c r="M205" i="9" s="1"/>
  <c r="L205" i="9" s="1"/>
  <c r="D204" i="9"/>
  <c r="M204" i="9" s="1"/>
  <c r="L204" i="9" s="1"/>
  <c r="D203" i="9"/>
  <c r="M203" i="9" s="1"/>
  <c r="L203" i="9" s="1"/>
  <c r="D202" i="9"/>
  <c r="M202" i="9" s="1"/>
  <c r="L202" i="9" s="1"/>
  <c r="D201" i="9"/>
  <c r="M201" i="9" s="1"/>
  <c r="L201" i="9" s="1"/>
  <c r="D200" i="9"/>
  <c r="M200" i="9" s="1"/>
  <c r="L200" i="9" s="1"/>
  <c r="D199" i="9"/>
  <c r="M199" i="9" s="1"/>
  <c r="L199" i="9" s="1"/>
  <c r="D198" i="9"/>
  <c r="M198" i="9" s="1"/>
  <c r="L198" i="9" s="1"/>
  <c r="D197" i="9"/>
  <c r="M197" i="9" s="1"/>
  <c r="L197" i="9" s="1"/>
  <c r="D196" i="9"/>
  <c r="M196" i="9" s="1"/>
  <c r="L196" i="9" s="1"/>
  <c r="D195" i="9"/>
  <c r="M195" i="9" s="1"/>
  <c r="L195" i="9" s="1"/>
  <c r="D194" i="9"/>
  <c r="M194" i="9" s="1"/>
  <c r="L194" i="9" s="1"/>
  <c r="D193" i="9"/>
  <c r="M193" i="9" s="1"/>
  <c r="L193" i="9" s="1"/>
  <c r="D192" i="9"/>
  <c r="M192" i="9" s="1"/>
  <c r="L192" i="9" s="1"/>
  <c r="D191" i="9"/>
  <c r="M191" i="9" s="1"/>
  <c r="L191" i="9" s="1"/>
  <c r="D190" i="9"/>
  <c r="M190" i="9" s="1"/>
  <c r="L190" i="9" s="1"/>
  <c r="D189" i="9"/>
  <c r="M189" i="9" s="1"/>
  <c r="L189" i="9" s="1"/>
  <c r="D188" i="9"/>
  <c r="M188" i="9" s="1"/>
  <c r="L188" i="9" s="1"/>
  <c r="D187" i="9"/>
  <c r="M187" i="9" s="1"/>
  <c r="L187" i="9" s="1"/>
  <c r="D186" i="9"/>
  <c r="M186" i="9" s="1"/>
  <c r="L186" i="9" s="1"/>
  <c r="D185" i="9"/>
  <c r="M185" i="9" s="1"/>
  <c r="L185" i="9" s="1"/>
  <c r="D184" i="9"/>
  <c r="M184" i="9" s="1"/>
  <c r="L184" i="9" s="1"/>
  <c r="D183" i="9"/>
  <c r="M183" i="9" s="1"/>
  <c r="L183" i="9" s="1"/>
  <c r="D182" i="9"/>
  <c r="M182" i="9" s="1"/>
  <c r="L182" i="9" s="1"/>
  <c r="D181" i="9"/>
  <c r="M181" i="9" s="1"/>
  <c r="L181" i="9" s="1"/>
  <c r="D180" i="9"/>
  <c r="M180" i="9" s="1"/>
  <c r="L180" i="9" s="1"/>
  <c r="D179" i="9"/>
  <c r="M179" i="9" s="1"/>
  <c r="L179" i="9" s="1"/>
  <c r="D178" i="9"/>
  <c r="M178" i="9" s="1"/>
  <c r="L178" i="9" s="1"/>
  <c r="D177" i="9"/>
  <c r="M177" i="9" s="1"/>
  <c r="L177" i="9" s="1"/>
  <c r="D176" i="9"/>
  <c r="M176" i="9" s="1"/>
  <c r="L176" i="9" s="1"/>
  <c r="D175" i="9"/>
  <c r="M175" i="9" s="1"/>
  <c r="L175" i="9" s="1"/>
  <c r="D174" i="9"/>
  <c r="M174" i="9" s="1"/>
  <c r="L174" i="9" s="1"/>
  <c r="D173" i="9"/>
  <c r="M173" i="9" s="1"/>
  <c r="L173" i="9" s="1"/>
  <c r="D172" i="9"/>
  <c r="M172" i="9" s="1"/>
  <c r="L172" i="9" s="1"/>
  <c r="D171" i="9"/>
  <c r="M171" i="9" s="1"/>
  <c r="L171" i="9" s="1"/>
  <c r="D170" i="9"/>
  <c r="M170" i="9" s="1"/>
  <c r="L170" i="9" s="1"/>
  <c r="D169" i="9"/>
  <c r="M169" i="9" s="1"/>
  <c r="L169" i="9" s="1"/>
  <c r="D168" i="9"/>
  <c r="M168" i="9" s="1"/>
  <c r="L168" i="9" s="1"/>
  <c r="D167" i="9"/>
  <c r="M167" i="9" s="1"/>
  <c r="L167" i="9" s="1"/>
  <c r="D166" i="9"/>
  <c r="M166" i="9" s="1"/>
  <c r="L166" i="9" s="1"/>
  <c r="D165" i="9"/>
  <c r="M165" i="9" s="1"/>
  <c r="L165" i="9" s="1"/>
  <c r="D164" i="9"/>
  <c r="M164" i="9" s="1"/>
  <c r="L164" i="9" s="1"/>
  <c r="D163" i="9"/>
  <c r="M163" i="9" s="1"/>
  <c r="L163" i="9" s="1"/>
  <c r="D162" i="9"/>
  <c r="M162" i="9" s="1"/>
  <c r="L162" i="9" s="1"/>
  <c r="D161" i="9"/>
  <c r="M161" i="9" s="1"/>
  <c r="L161" i="9" s="1"/>
  <c r="D160" i="9"/>
  <c r="M160" i="9" s="1"/>
  <c r="L160" i="9" s="1"/>
  <c r="D159" i="9"/>
  <c r="M159" i="9" s="1"/>
  <c r="L159" i="9" s="1"/>
  <c r="D158" i="9"/>
  <c r="M158" i="9" s="1"/>
  <c r="L158" i="9" s="1"/>
  <c r="D157" i="9"/>
  <c r="M157" i="9" s="1"/>
  <c r="L157" i="9" s="1"/>
  <c r="D156" i="9"/>
  <c r="M156" i="9" s="1"/>
  <c r="L156" i="9" s="1"/>
  <c r="D155" i="9"/>
  <c r="M155" i="9" s="1"/>
  <c r="L155" i="9" s="1"/>
  <c r="D154" i="9"/>
  <c r="M154" i="9" s="1"/>
  <c r="L154" i="9" s="1"/>
  <c r="D153" i="9"/>
  <c r="M153" i="9" s="1"/>
  <c r="L153" i="9" s="1"/>
  <c r="D152" i="9"/>
  <c r="M152" i="9" s="1"/>
  <c r="L152" i="9" s="1"/>
  <c r="D151" i="9"/>
  <c r="M151" i="9" s="1"/>
  <c r="L151" i="9" s="1"/>
  <c r="D150" i="9"/>
  <c r="M150" i="9" s="1"/>
  <c r="L150" i="9" s="1"/>
  <c r="D149" i="9"/>
  <c r="M149" i="9" s="1"/>
  <c r="L149" i="9" s="1"/>
  <c r="D148" i="9"/>
  <c r="M148" i="9" s="1"/>
  <c r="L148" i="9" s="1"/>
  <c r="D147" i="9"/>
  <c r="M147" i="9" s="1"/>
  <c r="L147" i="9" s="1"/>
  <c r="D146" i="9"/>
  <c r="M146" i="9" s="1"/>
  <c r="L146" i="9" s="1"/>
  <c r="D145" i="9"/>
  <c r="M145" i="9" s="1"/>
  <c r="L145" i="9" s="1"/>
  <c r="D144" i="9"/>
  <c r="M144" i="9" s="1"/>
  <c r="L144" i="9" s="1"/>
  <c r="D143" i="9"/>
  <c r="M143" i="9" s="1"/>
  <c r="L143" i="9" s="1"/>
  <c r="D142" i="9"/>
  <c r="M142" i="9" s="1"/>
  <c r="L142" i="9" s="1"/>
  <c r="D141" i="9"/>
  <c r="M141" i="9" s="1"/>
  <c r="L141" i="9" s="1"/>
  <c r="D140" i="9"/>
  <c r="M140" i="9" s="1"/>
  <c r="L140" i="9" s="1"/>
  <c r="D139" i="9"/>
  <c r="M139" i="9" s="1"/>
  <c r="L139" i="9" s="1"/>
  <c r="D138" i="9"/>
  <c r="M138" i="9" s="1"/>
  <c r="L138" i="9" s="1"/>
  <c r="D137" i="9"/>
  <c r="M137" i="9" s="1"/>
  <c r="L137" i="9" s="1"/>
  <c r="D136" i="9"/>
  <c r="M136" i="9" s="1"/>
  <c r="L136" i="9" s="1"/>
  <c r="D135" i="9"/>
  <c r="M135" i="9" s="1"/>
  <c r="L135" i="9" s="1"/>
  <c r="D134" i="9"/>
  <c r="M134" i="9" s="1"/>
  <c r="L134" i="9" s="1"/>
  <c r="D133" i="9"/>
  <c r="M133" i="9" s="1"/>
  <c r="L133" i="9" s="1"/>
  <c r="D132" i="9"/>
  <c r="M132" i="9" s="1"/>
  <c r="L132" i="9" s="1"/>
  <c r="D131" i="9"/>
  <c r="M131" i="9" s="1"/>
  <c r="L131" i="9" s="1"/>
  <c r="D130" i="9"/>
  <c r="M130" i="9" s="1"/>
  <c r="L130" i="9" s="1"/>
  <c r="D129" i="9"/>
  <c r="M129" i="9" s="1"/>
  <c r="L129" i="9" s="1"/>
  <c r="D128" i="9"/>
  <c r="M128" i="9" s="1"/>
  <c r="L128" i="9" s="1"/>
  <c r="D127" i="9"/>
  <c r="M127" i="9" s="1"/>
  <c r="L127" i="9" s="1"/>
  <c r="D126" i="9"/>
  <c r="M126" i="9" s="1"/>
  <c r="L126" i="9" s="1"/>
  <c r="D125" i="9"/>
  <c r="M125" i="9" s="1"/>
  <c r="L125" i="9" s="1"/>
  <c r="D124" i="9"/>
  <c r="M124" i="9" s="1"/>
  <c r="L124" i="9" s="1"/>
  <c r="D123" i="9"/>
  <c r="M123" i="9" s="1"/>
  <c r="L123" i="9" s="1"/>
  <c r="D122" i="9"/>
  <c r="M122" i="9" s="1"/>
  <c r="L122" i="9" s="1"/>
  <c r="D121" i="9"/>
  <c r="M121" i="9" s="1"/>
  <c r="L121" i="9" s="1"/>
  <c r="D120" i="9"/>
  <c r="M120" i="9" s="1"/>
  <c r="L120" i="9" s="1"/>
  <c r="D119" i="9"/>
  <c r="M119" i="9" s="1"/>
  <c r="L119" i="9" s="1"/>
  <c r="D118" i="9"/>
  <c r="M118" i="9" s="1"/>
  <c r="L118" i="9" s="1"/>
  <c r="D117" i="9"/>
  <c r="M117" i="9" s="1"/>
  <c r="L117" i="9" s="1"/>
  <c r="D116" i="9"/>
  <c r="M116" i="9" s="1"/>
  <c r="L116" i="9" s="1"/>
  <c r="D115" i="9"/>
  <c r="M115" i="9" s="1"/>
  <c r="L115" i="9" s="1"/>
  <c r="D114" i="9"/>
  <c r="M114" i="9" s="1"/>
  <c r="L114" i="9" s="1"/>
  <c r="D113" i="9"/>
  <c r="M113" i="9" s="1"/>
  <c r="L113" i="9" s="1"/>
  <c r="D112" i="9"/>
  <c r="M112" i="9" s="1"/>
  <c r="L112" i="9" s="1"/>
  <c r="D111" i="9"/>
  <c r="M111" i="9" s="1"/>
  <c r="L111" i="9" s="1"/>
  <c r="D110" i="9"/>
  <c r="M110" i="9" s="1"/>
  <c r="L110" i="9" s="1"/>
  <c r="D109" i="9"/>
  <c r="M109" i="9" s="1"/>
  <c r="L109" i="9" s="1"/>
  <c r="D108" i="9"/>
  <c r="M108" i="9" s="1"/>
  <c r="L108" i="9" s="1"/>
  <c r="D107" i="9"/>
  <c r="M107" i="9" s="1"/>
  <c r="L107" i="9" s="1"/>
  <c r="D106" i="9"/>
  <c r="M106" i="9" s="1"/>
  <c r="L106" i="9" s="1"/>
  <c r="D105" i="9"/>
  <c r="M105" i="9" s="1"/>
  <c r="L105" i="9" s="1"/>
  <c r="D104" i="9"/>
  <c r="M104" i="9" s="1"/>
  <c r="L104" i="9" s="1"/>
  <c r="D103" i="9"/>
  <c r="M103" i="9" s="1"/>
  <c r="L103" i="9" s="1"/>
  <c r="D102" i="9"/>
  <c r="M102" i="9" s="1"/>
  <c r="L102" i="9" s="1"/>
  <c r="D101" i="9"/>
  <c r="M101" i="9" s="1"/>
  <c r="L101" i="9" s="1"/>
  <c r="D100" i="9"/>
  <c r="M100" i="9" s="1"/>
  <c r="L100" i="9" s="1"/>
  <c r="D99" i="9"/>
  <c r="M99" i="9" s="1"/>
  <c r="L99" i="9" s="1"/>
  <c r="D98" i="9"/>
  <c r="M98" i="9" s="1"/>
  <c r="L98" i="9" s="1"/>
  <c r="D97" i="9"/>
  <c r="M97" i="9" s="1"/>
  <c r="L97" i="9" s="1"/>
  <c r="D96" i="9"/>
  <c r="M96" i="9" s="1"/>
  <c r="L96" i="9" s="1"/>
  <c r="D95" i="9"/>
  <c r="M95" i="9" s="1"/>
  <c r="L95" i="9" s="1"/>
  <c r="D94" i="9"/>
  <c r="M94" i="9" s="1"/>
  <c r="L94" i="9" s="1"/>
  <c r="D93" i="9"/>
  <c r="M93" i="9" s="1"/>
  <c r="L93" i="9" s="1"/>
  <c r="D92" i="9"/>
  <c r="M92" i="9" s="1"/>
  <c r="L92" i="9" s="1"/>
  <c r="D91" i="9"/>
  <c r="M91" i="9" s="1"/>
  <c r="L91" i="9" s="1"/>
  <c r="D90" i="9"/>
  <c r="M90" i="9" s="1"/>
  <c r="L90" i="9" s="1"/>
  <c r="D89" i="9"/>
  <c r="M89" i="9" s="1"/>
  <c r="L89" i="9" s="1"/>
  <c r="D88" i="9"/>
  <c r="M88" i="9" s="1"/>
  <c r="L88" i="9" s="1"/>
  <c r="D87" i="9"/>
  <c r="M87" i="9" s="1"/>
  <c r="L87" i="9" s="1"/>
  <c r="D86" i="9"/>
  <c r="M86" i="9" s="1"/>
  <c r="L86" i="9" s="1"/>
  <c r="D85" i="9"/>
  <c r="M85" i="9" s="1"/>
  <c r="L85" i="9" s="1"/>
  <c r="D84" i="9"/>
  <c r="M84" i="9" s="1"/>
  <c r="L84" i="9" s="1"/>
  <c r="D83" i="9"/>
  <c r="M83" i="9" s="1"/>
  <c r="L83" i="9" s="1"/>
  <c r="D82" i="9"/>
  <c r="M82" i="9" s="1"/>
  <c r="L82" i="9" s="1"/>
  <c r="D81" i="9"/>
  <c r="M81" i="9" s="1"/>
  <c r="L81" i="9" s="1"/>
  <c r="D80" i="9"/>
  <c r="M80" i="9" s="1"/>
  <c r="L80" i="9" s="1"/>
  <c r="D79" i="9"/>
  <c r="M79" i="9" s="1"/>
  <c r="L79" i="9" s="1"/>
  <c r="D78" i="9"/>
  <c r="M78" i="9" s="1"/>
  <c r="L78" i="9" s="1"/>
  <c r="D77" i="9"/>
  <c r="M77" i="9" s="1"/>
  <c r="L77" i="9" s="1"/>
  <c r="D76" i="9"/>
  <c r="M76" i="9" s="1"/>
  <c r="L76" i="9" s="1"/>
  <c r="D75" i="9"/>
  <c r="M75" i="9" s="1"/>
  <c r="L75" i="9" s="1"/>
  <c r="D74" i="9"/>
  <c r="M74" i="9" s="1"/>
  <c r="L74" i="9" s="1"/>
  <c r="D73" i="9"/>
  <c r="M73" i="9" s="1"/>
  <c r="L73" i="9" s="1"/>
  <c r="D72" i="9"/>
  <c r="M72" i="9" s="1"/>
  <c r="L72" i="9" s="1"/>
  <c r="D71" i="9"/>
  <c r="M71" i="9" s="1"/>
  <c r="L71" i="9" s="1"/>
  <c r="D70" i="9"/>
  <c r="M70" i="9" s="1"/>
  <c r="L70" i="9" s="1"/>
  <c r="D69" i="9"/>
  <c r="M69" i="9" s="1"/>
  <c r="L69" i="9" s="1"/>
  <c r="D68" i="9"/>
  <c r="M68" i="9" s="1"/>
  <c r="L68" i="9" s="1"/>
  <c r="D67" i="9"/>
  <c r="M67" i="9" s="1"/>
  <c r="L67" i="9" s="1"/>
  <c r="D66" i="9"/>
  <c r="M66" i="9" s="1"/>
  <c r="L66" i="9" s="1"/>
  <c r="D65" i="9"/>
  <c r="M65" i="9" s="1"/>
  <c r="L65" i="9" s="1"/>
  <c r="D64" i="9"/>
  <c r="M64" i="9" s="1"/>
  <c r="L64" i="9" s="1"/>
  <c r="D63" i="9"/>
  <c r="M63" i="9" s="1"/>
  <c r="L63" i="9" s="1"/>
  <c r="D62" i="9"/>
  <c r="M62" i="9" s="1"/>
  <c r="L62" i="9" s="1"/>
  <c r="D61" i="9"/>
  <c r="M61" i="9" s="1"/>
  <c r="L61" i="9" s="1"/>
  <c r="D60" i="9"/>
  <c r="M60" i="9" s="1"/>
  <c r="L60" i="9" s="1"/>
  <c r="D59" i="9"/>
  <c r="M59" i="9" s="1"/>
  <c r="L59" i="9" s="1"/>
  <c r="D58" i="9"/>
  <c r="M58" i="9" s="1"/>
  <c r="L58" i="9" s="1"/>
  <c r="D57" i="9"/>
  <c r="M57" i="9" s="1"/>
  <c r="L57" i="9" s="1"/>
  <c r="D56" i="9"/>
  <c r="M56" i="9" s="1"/>
  <c r="L56" i="9" s="1"/>
  <c r="D55" i="9"/>
  <c r="M55" i="9" s="1"/>
  <c r="L55" i="9" s="1"/>
  <c r="D54" i="9"/>
  <c r="M54" i="9" s="1"/>
  <c r="L54" i="9" s="1"/>
  <c r="D53" i="9"/>
  <c r="M53" i="9" s="1"/>
  <c r="L53" i="9" s="1"/>
  <c r="D52" i="9"/>
  <c r="M52" i="9" s="1"/>
  <c r="L52" i="9" s="1"/>
  <c r="D51" i="9"/>
  <c r="M51" i="9" s="1"/>
  <c r="L51" i="9" s="1"/>
  <c r="D50" i="9"/>
  <c r="M50" i="9" s="1"/>
  <c r="L50" i="9" s="1"/>
  <c r="D49" i="9"/>
  <c r="M49" i="9" s="1"/>
  <c r="L49" i="9" s="1"/>
  <c r="D48" i="9"/>
  <c r="M48" i="9" s="1"/>
  <c r="L48" i="9" s="1"/>
  <c r="D47" i="9"/>
  <c r="M47" i="9" s="1"/>
  <c r="L47" i="9" s="1"/>
  <c r="D46" i="9"/>
  <c r="M46" i="9" s="1"/>
  <c r="L46" i="9" s="1"/>
  <c r="D45" i="9"/>
  <c r="M45" i="9" s="1"/>
  <c r="L45" i="9" s="1"/>
  <c r="D44" i="9"/>
  <c r="M44" i="9" s="1"/>
  <c r="L44" i="9" s="1"/>
  <c r="D43" i="9"/>
  <c r="M43" i="9" s="1"/>
  <c r="L43" i="9" s="1"/>
  <c r="D42" i="9"/>
  <c r="M42" i="9" s="1"/>
  <c r="L42" i="9" s="1"/>
  <c r="D41" i="9"/>
  <c r="M41" i="9" s="1"/>
  <c r="L41" i="9" s="1"/>
  <c r="D40" i="9"/>
  <c r="M40" i="9" s="1"/>
  <c r="L40" i="9" s="1"/>
  <c r="D39" i="9"/>
  <c r="M39" i="9" s="1"/>
  <c r="L39" i="9" s="1"/>
  <c r="D38" i="9"/>
  <c r="M38" i="9" s="1"/>
  <c r="L38" i="9" s="1"/>
  <c r="D37" i="9"/>
  <c r="M37" i="9" s="1"/>
  <c r="L37" i="9" s="1"/>
  <c r="D36" i="9"/>
  <c r="M36" i="9" s="1"/>
  <c r="L36" i="9" s="1"/>
  <c r="D35" i="9"/>
  <c r="M35" i="9" s="1"/>
  <c r="L35" i="9" s="1"/>
  <c r="D34" i="9"/>
  <c r="M34" i="9" s="1"/>
  <c r="L34" i="9" s="1"/>
  <c r="D33" i="9"/>
  <c r="M33" i="9" s="1"/>
  <c r="L33" i="9" s="1"/>
  <c r="D32" i="9"/>
  <c r="M32" i="9" s="1"/>
  <c r="L32" i="9" s="1"/>
  <c r="D31" i="9"/>
  <c r="M31" i="9" s="1"/>
  <c r="L31" i="9" s="1"/>
  <c r="D30" i="9"/>
  <c r="M30" i="9" s="1"/>
  <c r="L30" i="9" s="1"/>
  <c r="D29" i="9"/>
  <c r="M29" i="9" s="1"/>
  <c r="L29" i="9" s="1"/>
  <c r="D28" i="9"/>
  <c r="M28" i="9" s="1"/>
  <c r="L28" i="9" s="1"/>
  <c r="D27" i="9"/>
  <c r="M27" i="9" s="1"/>
  <c r="L27" i="9" s="1"/>
  <c r="D26" i="9"/>
  <c r="M26" i="9" s="1"/>
  <c r="L26" i="9" s="1"/>
  <c r="D25" i="9"/>
  <c r="M25" i="9" s="1"/>
  <c r="L25" i="9" s="1"/>
  <c r="D24" i="9"/>
  <c r="M24" i="9" s="1"/>
  <c r="L24" i="9" s="1"/>
  <c r="D23" i="9"/>
  <c r="M23" i="9" s="1"/>
  <c r="L23" i="9" s="1"/>
  <c r="D22" i="9"/>
  <c r="M22" i="9" s="1"/>
  <c r="L22" i="9" s="1"/>
  <c r="D21" i="9"/>
  <c r="M21" i="9" s="1"/>
  <c r="L21" i="9" s="1"/>
  <c r="D20" i="9"/>
  <c r="M20" i="9" s="1"/>
  <c r="L20" i="9" s="1"/>
  <c r="D19" i="9"/>
  <c r="M19" i="9" s="1"/>
  <c r="L19" i="9" s="1"/>
  <c r="D18" i="9"/>
  <c r="M18" i="9" s="1"/>
  <c r="L18" i="9" s="1"/>
  <c r="D17" i="9"/>
  <c r="M17" i="9" s="1"/>
  <c r="L17" i="9" s="1"/>
  <c r="D16" i="9"/>
  <c r="M16" i="9" s="1"/>
  <c r="L16" i="9" s="1"/>
  <c r="D15" i="9"/>
  <c r="M15" i="9" s="1"/>
  <c r="L15" i="9" s="1"/>
  <c r="D14" i="9"/>
  <c r="M14" i="9" s="1"/>
  <c r="L14" i="9" s="1"/>
  <c r="D13" i="9"/>
  <c r="M13" i="9" s="1"/>
  <c r="L13" i="9" s="1"/>
  <c r="D12" i="9"/>
  <c r="M12" i="9" s="1"/>
  <c r="L12" i="9" s="1"/>
  <c r="D11" i="9"/>
  <c r="M11" i="9" s="1"/>
  <c r="L11" i="9" s="1"/>
  <c r="D10" i="9"/>
  <c r="M10" i="9" s="1"/>
  <c r="L10" i="9" s="1"/>
  <c r="D9" i="9"/>
  <c r="M9" i="9" s="1"/>
  <c r="L9" i="9" s="1"/>
  <c r="D8" i="9"/>
  <c r="M8" i="9" s="1"/>
  <c r="L8" i="9" s="1"/>
  <c r="D7" i="9"/>
  <c r="M7" i="9" s="1"/>
  <c r="L7" i="9" s="1"/>
  <c r="D6" i="9"/>
  <c r="M6" i="9" s="1"/>
  <c r="L6" i="9" s="1"/>
  <c r="D5" i="9"/>
  <c r="M5" i="9" s="1"/>
  <c r="L5" i="9" s="1"/>
  <c r="D4" i="9"/>
  <c r="M4" i="9" s="1"/>
  <c r="L4" i="9" s="1"/>
  <c r="D3" i="9"/>
  <c r="M3" i="9" s="1"/>
  <c r="L3" i="9" s="1"/>
  <c r="D2" i="9"/>
  <c r="M2" i="9" s="1"/>
  <c r="L2" i="9" s="1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123" i="4"/>
  <c r="D107" i="4"/>
  <c r="D108" i="4"/>
  <c r="D109" i="4"/>
  <c r="M501" i="3"/>
  <c r="L501" i="3"/>
  <c r="M500" i="3"/>
  <c r="L500" i="3"/>
  <c r="M499" i="3"/>
  <c r="L499" i="3"/>
  <c r="M498" i="3"/>
  <c r="L498" i="3"/>
  <c r="M497" i="3"/>
  <c r="L497" i="3"/>
  <c r="M496" i="3"/>
  <c r="L496" i="3"/>
  <c r="M495" i="3"/>
  <c r="L495" i="3"/>
  <c r="M494" i="3"/>
  <c r="L494" i="3"/>
  <c r="M493" i="3"/>
  <c r="L493" i="3"/>
  <c r="M492" i="3"/>
  <c r="L492" i="3"/>
  <c r="M491" i="3"/>
  <c r="L491" i="3"/>
  <c r="M490" i="3"/>
  <c r="L490" i="3"/>
  <c r="M489" i="3"/>
  <c r="L489" i="3"/>
  <c r="M488" i="3"/>
  <c r="L488" i="3"/>
  <c r="M487" i="3"/>
  <c r="L487" i="3"/>
  <c r="M486" i="3"/>
  <c r="L486" i="3"/>
  <c r="M485" i="3"/>
  <c r="L485" i="3"/>
  <c r="M484" i="3"/>
  <c r="L484" i="3"/>
  <c r="M483" i="3"/>
  <c r="L483" i="3"/>
  <c r="M482" i="3"/>
  <c r="L482" i="3"/>
  <c r="M481" i="3"/>
  <c r="L481" i="3"/>
  <c r="M480" i="3"/>
  <c r="L480" i="3"/>
  <c r="M479" i="3"/>
  <c r="L479" i="3"/>
  <c r="M478" i="3"/>
  <c r="L478" i="3"/>
  <c r="M477" i="3"/>
  <c r="L477" i="3"/>
  <c r="M476" i="3"/>
  <c r="L476" i="3"/>
  <c r="M475" i="3"/>
  <c r="L475" i="3"/>
  <c r="M474" i="3"/>
  <c r="L474" i="3"/>
  <c r="M473" i="3"/>
  <c r="L473" i="3"/>
  <c r="M472" i="3"/>
  <c r="L472" i="3"/>
  <c r="M471" i="3"/>
  <c r="L471" i="3"/>
  <c r="M470" i="3"/>
  <c r="L470" i="3"/>
  <c r="M469" i="3"/>
  <c r="L469" i="3"/>
  <c r="M468" i="3"/>
  <c r="L468" i="3"/>
  <c r="M467" i="3"/>
  <c r="L467" i="3"/>
  <c r="M466" i="3"/>
  <c r="L466" i="3"/>
  <c r="M465" i="3"/>
  <c r="L465" i="3"/>
  <c r="M464" i="3"/>
  <c r="L464" i="3"/>
  <c r="M463" i="3"/>
  <c r="L463" i="3"/>
  <c r="M462" i="3"/>
  <c r="L462" i="3"/>
  <c r="M461" i="3"/>
  <c r="L461" i="3"/>
  <c r="M460" i="3"/>
  <c r="L460" i="3"/>
  <c r="M459" i="3"/>
  <c r="L459" i="3"/>
  <c r="M458" i="3"/>
  <c r="L458" i="3"/>
  <c r="M457" i="3"/>
  <c r="L457" i="3"/>
  <c r="M456" i="3"/>
  <c r="L456" i="3"/>
  <c r="M455" i="3"/>
  <c r="L455" i="3"/>
  <c r="M454" i="3"/>
  <c r="L454" i="3"/>
  <c r="M453" i="3"/>
  <c r="L453" i="3"/>
  <c r="M452" i="3"/>
  <c r="L452" i="3"/>
  <c r="M451" i="3"/>
  <c r="L451" i="3"/>
  <c r="M450" i="3"/>
  <c r="L450" i="3"/>
  <c r="M449" i="3"/>
  <c r="L449" i="3"/>
  <c r="M448" i="3"/>
  <c r="L448" i="3"/>
  <c r="M447" i="3"/>
  <c r="L447" i="3"/>
  <c r="M446" i="3"/>
  <c r="L446" i="3"/>
  <c r="M445" i="3"/>
  <c r="L445" i="3"/>
  <c r="M444" i="3"/>
  <c r="L444" i="3"/>
  <c r="M443" i="3"/>
  <c r="L443" i="3"/>
  <c r="M442" i="3"/>
  <c r="L442" i="3"/>
  <c r="M441" i="3"/>
  <c r="L441" i="3"/>
  <c r="M440" i="3"/>
  <c r="L440" i="3"/>
  <c r="M439" i="3"/>
  <c r="L439" i="3"/>
  <c r="M438" i="3"/>
  <c r="L438" i="3"/>
  <c r="M437" i="3"/>
  <c r="L437" i="3"/>
  <c r="M436" i="3"/>
  <c r="L436" i="3"/>
  <c r="M435" i="3"/>
  <c r="L435" i="3"/>
  <c r="M434" i="3"/>
  <c r="L434" i="3"/>
  <c r="M433" i="3"/>
  <c r="L433" i="3"/>
  <c r="M432" i="3"/>
  <c r="L432" i="3"/>
  <c r="M431" i="3"/>
  <c r="L431" i="3"/>
  <c r="M430" i="3"/>
  <c r="L430" i="3"/>
  <c r="M429" i="3"/>
  <c r="L429" i="3"/>
  <c r="M428" i="3"/>
  <c r="L428" i="3"/>
  <c r="M427" i="3"/>
  <c r="L427" i="3"/>
  <c r="M426" i="3"/>
  <c r="L426" i="3"/>
  <c r="M425" i="3"/>
  <c r="L425" i="3"/>
  <c r="M424" i="3"/>
  <c r="L424" i="3"/>
  <c r="M423" i="3"/>
  <c r="L423" i="3"/>
  <c r="M422" i="3"/>
  <c r="L422" i="3"/>
  <c r="M421" i="3"/>
  <c r="L421" i="3"/>
  <c r="M420" i="3"/>
  <c r="L420" i="3"/>
  <c r="M419" i="3"/>
  <c r="L419" i="3"/>
  <c r="M418" i="3"/>
  <c r="L418" i="3"/>
  <c r="M417" i="3"/>
  <c r="L417" i="3"/>
  <c r="M416" i="3"/>
  <c r="L416" i="3"/>
  <c r="M415" i="3"/>
  <c r="L415" i="3"/>
  <c r="M414" i="3"/>
  <c r="L414" i="3"/>
  <c r="M413" i="3"/>
  <c r="L413" i="3"/>
  <c r="M412" i="3"/>
  <c r="L412" i="3"/>
  <c r="M411" i="3"/>
  <c r="L411" i="3"/>
  <c r="M410" i="3"/>
  <c r="L410" i="3"/>
  <c r="M409" i="3"/>
  <c r="L409" i="3"/>
  <c r="M408" i="3"/>
  <c r="L408" i="3"/>
  <c r="M407" i="3"/>
  <c r="L407" i="3"/>
  <c r="M406" i="3"/>
  <c r="L406" i="3"/>
  <c r="M405" i="3"/>
  <c r="L405" i="3"/>
  <c r="M404" i="3"/>
  <c r="L404" i="3"/>
  <c r="M403" i="3"/>
  <c r="L403" i="3"/>
  <c r="M402" i="3"/>
  <c r="L402" i="3"/>
  <c r="M401" i="3"/>
  <c r="L401" i="3"/>
  <c r="M400" i="3"/>
  <c r="L400" i="3"/>
  <c r="M399" i="3"/>
  <c r="L399" i="3"/>
  <c r="M398" i="3"/>
  <c r="L398" i="3"/>
  <c r="M397" i="3"/>
  <c r="L397" i="3"/>
  <c r="M396" i="3"/>
  <c r="L396" i="3"/>
  <c r="M395" i="3"/>
  <c r="L395" i="3"/>
  <c r="M394" i="3"/>
  <c r="L394" i="3"/>
  <c r="M393" i="3"/>
  <c r="L393" i="3"/>
  <c r="M392" i="3"/>
  <c r="L392" i="3"/>
  <c r="M391" i="3"/>
  <c r="L391" i="3"/>
  <c r="M390" i="3"/>
  <c r="L390" i="3"/>
  <c r="M389" i="3"/>
  <c r="L389" i="3"/>
  <c r="M388" i="3"/>
  <c r="L388" i="3"/>
  <c r="M387" i="3"/>
  <c r="L387" i="3"/>
  <c r="M386" i="3"/>
  <c r="L386" i="3"/>
  <c r="M385" i="3"/>
  <c r="L385" i="3"/>
  <c r="M384" i="3"/>
  <c r="L384" i="3"/>
  <c r="M383" i="3"/>
  <c r="L383" i="3"/>
  <c r="M382" i="3"/>
  <c r="L382" i="3"/>
  <c r="M381" i="3"/>
  <c r="L381" i="3"/>
  <c r="M380" i="3"/>
  <c r="L380" i="3"/>
  <c r="M379" i="3"/>
  <c r="L379" i="3"/>
  <c r="M378" i="3"/>
  <c r="L378" i="3"/>
  <c r="M377" i="3"/>
  <c r="L377" i="3"/>
  <c r="M376" i="3"/>
  <c r="L376" i="3"/>
  <c r="M375" i="3"/>
  <c r="L375" i="3"/>
  <c r="M374" i="3"/>
  <c r="L374" i="3"/>
  <c r="M373" i="3"/>
  <c r="L373" i="3"/>
  <c r="M372" i="3"/>
  <c r="L372" i="3"/>
  <c r="M371" i="3"/>
  <c r="L371" i="3"/>
  <c r="M370" i="3"/>
  <c r="L370" i="3"/>
  <c r="M369" i="3"/>
  <c r="L369" i="3"/>
  <c r="M368" i="3"/>
  <c r="L368" i="3"/>
  <c r="M367" i="3"/>
  <c r="L367" i="3"/>
  <c r="M366" i="3"/>
  <c r="L366" i="3"/>
  <c r="M365" i="3"/>
  <c r="L365" i="3"/>
  <c r="M364" i="3"/>
  <c r="L364" i="3"/>
  <c r="M363" i="3"/>
  <c r="L363" i="3"/>
  <c r="M362" i="3"/>
  <c r="L362" i="3"/>
  <c r="M361" i="3"/>
  <c r="L361" i="3"/>
  <c r="M360" i="3"/>
  <c r="L360" i="3"/>
  <c r="M359" i="3"/>
  <c r="L359" i="3"/>
  <c r="M358" i="3"/>
  <c r="L358" i="3"/>
  <c r="M357" i="3"/>
  <c r="L357" i="3"/>
  <c r="M356" i="3"/>
  <c r="L356" i="3"/>
  <c r="M355" i="3"/>
  <c r="L355" i="3"/>
  <c r="M354" i="3"/>
  <c r="L354" i="3"/>
  <c r="M353" i="3"/>
  <c r="L353" i="3"/>
  <c r="M352" i="3"/>
  <c r="L352" i="3"/>
  <c r="M351" i="3"/>
  <c r="L351" i="3"/>
  <c r="M350" i="3"/>
  <c r="L350" i="3"/>
  <c r="M349" i="3"/>
  <c r="L349" i="3"/>
  <c r="M348" i="3"/>
  <c r="L348" i="3"/>
  <c r="M347" i="3"/>
  <c r="L347" i="3"/>
  <c r="M346" i="3"/>
  <c r="L346" i="3"/>
  <c r="M345" i="3"/>
  <c r="L345" i="3"/>
  <c r="M344" i="3"/>
  <c r="L344" i="3"/>
  <c r="M343" i="3"/>
  <c r="L343" i="3"/>
  <c r="M342" i="3"/>
  <c r="L342" i="3"/>
  <c r="M341" i="3"/>
  <c r="L341" i="3"/>
  <c r="M340" i="3"/>
  <c r="L340" i="3"/>
  <c r="M339" i="3"/>
  <c r="L339" i="3"/>
  <c r="M338" i="3"/>
  <c r="L338" i="3"/>
  <c r="M337" i="3"/>
  <c r="L337" i="3"/>
  <c r="M336" i="3"/>
  <c r="L336" i="3"/>
  <c r="M335" i="3"/>
  <c r="L335" i="3"/>
  <c r="M334" i="3"/>
  <c r="L334" i="3"/>
  <c r="M333" i="3"/>
  <c r="L333" i="3"/>
  <c r="M332" i="3"/>
  <c r="L332" i="3"/>
  <c r="M331" i="3"/>
  <c r="L331" i="3"/>
  <c r="M330" i="3"/>
  <c r="L330" i="3"/>
  <c r="M329" i="3"/>
  <c r="L329" i="3"/>
  <c r="M328" i="3"/>
  <c r="L328" i="3"/>
  <c r="M327" i="3"/>
  <c r="L327" i="3"/>
  <c r="M326" i="3"/>
  <c r="L326" i="3"/>
  <c r="M325" i="3"/>
  <c r="L325" i="3"/>
  <c r="M324" i="3"/>
  <c r="L324" i="3"/>
  <c r="M323" i="3"/>
  <c r="L323" i="3"/>
  <c r="M322" i="3"/>
  <c r="L322" i="3"/>
  <c r="M321" i="3"/>
  <c r="L321" i="3"/>
  <c r="M320" i="3"/>
  <c r="L320" i="3"/>
  <c r="M319" i="3"/>
  <c r="L319" i="3"/>
  <c r="M318" i="3"/>
  <c r="L318" i="3"/>
  <c r="M317" i="3"/>
  <c r="L317" i="3"/>
  <c r="M316" i="3"/>
  <c r="L316" i="3"/>
  <c r="M315" i="3"/>
  <c r="L315" i="3"/>
  <c r="M314" i="3"/>
  <c r="L314" i="3"/>
  <c r="M313" i="3"/>
  <c r="L313" i="3"/>
  <c r="M312" i="3"/>
  <c r="L312" i="3"/>
  <c r="M311" i="3"/>
  <c r="L311" i="3"/>
  <c r="M310" i="3"/>
  <c r="L310" i="3"/>
  <c r="M309" i="3"/>
  <c r="L309" i="3"/>
  <c r="M308" i="3"/>
  <c r="L308" i="3"/>
  <c r="M307" i="3"/>
  <c r="L307" i="3"/>
  <c r="M306" i="3"/>
  <c r="L306" i="3"/>
  <c r="M305" i="3"/>
  <c r="L305" i="3"/>
  <c r="M304" i="3"/>
  <c r="L304" i="3"/>
  <c r="M303" i="3"/>
  <c r="L303" i="3"/>
  <c r="M302" i="3"/>
  <c r="L302" i="3"/>
  <c r="M301" i="3"/>
  <c r="L301" i="3"/>
  <c r="M300" i="3"/>
  <c r="L300" i="3"/>
  <c r="M299" i="3"/>
  <c r="L299" i="3"/>
  <c r="M298" i="3"/>
  <c r="L298" i="3"/>
  <c r="M297" i="3"/>
  <c r="L297" i="3"/>
  <c r="M296" i="3"/>
  <c r="L296" i="3"/>
  <c r="M295" i="3"/>
  <c r="L295" i="3"/>
  <c r="M294" i="3"/>
  <c r="L294" i="3"/>
  <c r="M293" i="3"/>
  <c r="L293" i="3"/>
  <c r="M292" i="3"/>
  <c r="L292" i="3"/>
  <c r="M291" i="3"/>
  <c r="L291" i="3"/>
  <c r="M290" i="3"/>
  <c r="L290" i="3"/>
  <c r="M289" i="3"/>
  <c r="L289" i="3"/>
  <c r="M288" i="3"/>
  <c r="L288" i="3"/>
  <c r="M287" i="3"/>
  <c r="L287" i="3"/>
  <c r="M286" i="3"/>
  <c r="L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M265" i="3"/>
  <c r="L265" i="3"/>
  <c r="M264" i="3"/>
  <c r="L264" i="3"/>
  <c r="M263" i="3"/>
  <c r="L263" i="3"/>
  <c r="M262" i="3"/>
  <c r="L262" i="3"/>
  <c r="M261" i="3"/>
  <c r="L261" i="3"/>
  <c r="M260" i="3"/>
  <c r="L260" i="3"/>
  <c r="M259" i="3"/>
  <c r="L259" i="3"/>
  <c r="M258" i="3"/>
  <c r="L258" i="3"/>
  <c r="M257" i="3"/>
  <c r="L257" i="3"/>
  <c r="M256" i="3"/>
  <c r="L256" i="3"/>
  <c r="M255" i="3"/>
  <c r="L255" i="3"/>
  <c r="M254" i="3"/>
  <c r="L254" i="3"/>
  <c r="M253" i="3"/>
  <c r="L253" i="3"/>
  <c r="M252" i="3"/>
  <c r="L252" i="3"/>
  <c r="M251" i="3"/>
  <c r="L251" i="3"/>
  <c r="M250" i="3"/>
  <c r="L250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3" i="3"/>
  <c r="L243" i="3"/>
  <c r="M242" i="3"/>
  <c r="L242" i="3"/>
  <c r="M241" i="3"/>
  <c r="L241" i="3"/>
  <c r="M240" i="3"/>
  <c r="L240" i="3"/>
  <c r="M239" i="3"/>
  <c r="L239" i="3"/>
  <c r="M238" i="3"/>
  <c r="L238" i="3"/>
  <c r="M237" i="3"/>
  <c r="L237" i="3"/>
  <c r="M236" i="3"/>
  <c r="L236" i="3"/>
  <c r="M235" i="3"/>
  <c r="L235" i="3"/>
  <c r="M234" i="3"/>
  <c r="L234" i="3"/>
  <c r="M233" i="3"/>
  <c r="L233" i="3"/>
  <c r="M232" i="3"/>
  <c r="L232" i="3"/>
  <c r="M231" i="3"/>
  <c r="L231" i="3"/>
  <c r="M230" i="3"/>
  <c r="L230" i="3"/>
  <c r="M229" i="3"/>
  <c r="L229" i="3"/>
  <c r="M228" i="3"/>
  <c r="L228" i="3"/>
  <c r="M227" i="3"/>
  <c r="L227" i="3"/>
  <c r="M226" i="3"/>
  <c r="L226" i="3"/>
  <c r="M225" i="3"/>
  <c r="L225" i="3"/>
  <c r="M224" i="3"/>
  <c r="L224" i="3"/>
  <c r="M223" i="3"/>
  <c r="L223" i="3"/>
  <c r="M222" i="3"/>
  <c r="L222" i="3"/>
  <c r="M221" i="3"/>
  <c r="L221" i="3"/>
  <c r="M220" i="3"/>
  <c r="L220" i="3"/>
  <c r="M219" i="3"/>
  <c r="L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9" i="3"/>
  <c r="L149" i="3"/>
  <c r="M148" i="3"/>
  <c r="L148" i="3"/>
  <c r="M147" i="3"/>
  <c r="L147" i="3"/>
  <c r="M146" i="3"/>
  <c r="L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7" i="3"/>
  <c r="L137" i="3"/>
  <c r="M136" i="3"/>
  <c r="L136" i="3"/>
  <c r="M135" i="3"/>
  <c r="L135" i="3"/>
  <c r="M134" i="3"/>
  <c r="L134" i="3"/>
  <c r="M133" i="3"/>
  <c r="L133" i="3"/>
  <c r="M132" i="3"/>
  <c r="L132" i="3"/>
  <c r="M131" i="3"/>
  <c r="L131" i="3"/>
  <c r="M130" i="3"/>
  <c r="L130" i="3"/>
  <c r="M129" i="3"/>
  <c r="L129" i="3"/>
  <c r="M128" i="3"/>
  <c r="L128" i="3"/>
  <c r="M127" i="3"/>
  <c r="L127" i="3"/>
  <c r="M126" i="3"/>
  <c r="L126" i="3"/>
  <c r="M125" i="3"/>
  <c r="L125" i="3"/>
  <c r="M124" i="3"/>
  <c r="L124" i="3"/>
  <c r="M123" i="3"/>
  <c r="L123" i="3"/>
  <c r="M122" i="3"/>
  <c r="L122" i="3"/>
  <c r="M121" i="3"/>
  <c r="L121" i="3"/>
  <c r="M120" i="3"/>
  <c r="L120" i="3"/>
  <c r="M119" i="3"/>
  <c r="L119" i="3"/>
  <c r="M118" i="3"/>
  <c r="L118" i="3"/>
  <c r="M117" i="3"/>
  <c r="L117" i="3"/>
  <c r="M116" i="3"/>
  <c r="L116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4" i="3"/>
  <c r="L4" i="3"/>
  <c r="M3" i="3"/>
  <c r="L3" i="3"/>
  <c r="D20" i="4"/>
  <c r="M20" i="4" s="1"/>
  <c r="L20" i="4" s="1"/>
  <c r="D19" i="4"/>
  <c r="M19" i="4" s="1"/>
  <c r="L19" i="4" s="1"/>
  <c r="D2" i="4"/>
  <c r="M2" i="4" s="1"/>
  <c r="L2" i="4" s="1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501" i="4"/>
  <c r="M501" i="4" s="1"/>
  <c r="L501" i="4" s="1"/>
  <c r="D500" i="4"/>
  <c r="M500" i="4" s="1"/>
  <c r="L500" i="4" s="1"/>
  <c r="D499" i="4"/>
  <c r="M499" i="4" s="1"/>
  <c r="L499" i="4" s="1"/>
  <c r="D498" i="4"/>
  <c r="M498" i="4" s="1"/>
  <c r="L498" i="4" s="1"/>
  <c r="D497" i="4"/>
  <c r="M497" i="4" s="1"/>
  <c r="L497" i="4" s="1"/>
  <c r="D496" i="4"/>
  <c r="M496" i="4" s="1"/>
  <c r="L496" i="4" s="1"/>
  <c r="D495" i="4"/>
  <c r="M495" i="4" s="1"/>
  <c r="L495" i="4" s="1"/>
  <c r="D494" i="4"/>
  <c r="M494" i="4" s="1"/>
  <c r="L494" i="4" s="1"/>
  <c r="D493" i="4"/>
  <c r="M493" i="4" s="1"/>
  <c r="L493" i="4" s="1"/>
  <c r="D492" i="4"/>
  <c r="M492" i="4" s="1"/>
  <c r="L492" i="4" s="1"/>
  <c r="D491" i="4"/>
  <c r="M491" i="4" s="1"/>
  <c r="L491" i="4" s="1"/>
  <c r="D490" i="4"/>
  <c r="M490" i="4" s="1"/>
  <c r="L490" i="4" s="1"/>
  <c r="D489" i="4"/>
  <c r="M489" i="4" s="1"/>
  <c r="L489" i="4" s="1"/>
  <c r="D488" i="4"/>
  <c r="M488" i="4" s="1"/>
  <c r="L488" i="4" s="1"/>
  <c r="D487" i="4"/>
  <c r="M487" i="4" s="1"/>
  <c r="L487" i="4" s="1"/>
  <c r="D486" i="4"/>
  <c r="M486" i="4" s="1"/>
  <c r="L486" i="4" s="1"/>
  <c r="D485" i="4"/>
  <c r="M485" i="4" s="1"/>
  <c r="L485" i="4" s="1"/>
  <c r="D484" i="4"/>
  <c r="M484" i="4" s="1"/>
  <c r="L484" i="4" s="1"/>
  <c r="D483" i="4"/>
  <c r="M483" i="4" s="1"/>
  <c r="L483" i="4" s="1"/>
  <c r="D482" i="4"/>
  <c r="M482" i="4" s="1"/>
  <c r="L482" i="4" s="1"/>
  <c r="D481" i="4"/>
  <c r="M481" i="4" s="1"/>
  <c r="L481" i="4" s="1"/>
  <c r="D480" i="4"/>
  <c r="M480" i="4" s="1"/>
  <c r="L480" i="4" s="1"/>
  <c r="D479" i="4"/>
  <c r="M479" i="4" s="1"/>
  <c r="L479" i="4" s="1"/>
  <c r="D478" i="4"/>
  <c r="M478" i="4" s="1"/>
  <c r="L478" i="4" s="1"/>
  <c r="D477" i="4"/>
  <c r="M477" i="4" s="1"/>
  <c r="L477" i="4" s="1"/>
  <c r="D476" i="4"/>
  <c r="M476" i="4" s="1"/>
  <c r="L476" i="4" s="1"/>
  <c r="D475" i="4"/>
  <c r="M475" i="4" s="1"/>
  <c r="L475" i="4" s="1"/>
  <c r="D474" i="4"/>
  <c r="M474" i="4" s="1"/>
  <c r="L474" i="4" s="1"/>
  <c r="D473" i="4"/>
  <c r="M473" i="4" s="1"/>
  <c r="L473" i="4" s="1"/>
  <c r="D472" i="4"/>
  <c r="M472" i="4" s="1"/>
  <c r="L472" i="4" s="1"/>
  <c r="D471" i="4"/>
  <c r="M471" i="4" s="1"/>
  <c r="L471" i="4" s="1"/>
  <c r="D470" i="4"/>
  <c r="M470" i="4" s="1"/>
  <c r="L470" i="4" s="1"/>
  <c r="D469" i="4"/>
  <c r="M469" i="4" s="1"/>
  <c r="L469" i="4" s="1"/>
  <c r="D468" i="4"/>
  <c r="M468" i="4" s="1"/>
  <c r="L468" i="4" s="1"/>
  <c r="D467" i="4"/>
  <c r="M467" i="4" s="1"/>
  <c r="L467" i="4" s="1"/>
  <c r="D466" i="4"/>
  <c r="M466" i="4" s="1"/>
  <c r="L466" i="4" s="1"/>
  <c r="D465" i="4"/>
  <c r="M465" i="4" s="1"/>
  <c r="L465" i="4" s="1"/>
  <c r="D464" i="4"/>
  <c r="M464" i="4" s="1"/>
  <c r="L464" i="4" s="1"/>
  <c r="D463" i="4"/>
  <c r="M463" i="4" s="1"/>
  <c r="L463" i="4" s="1"/>
  <c r="D462" i="4"/>
  <c r="M462" i="4" s="1"/>
  <c r="L462" i="4" s="1"/>
  <c r="D461" i="4"/>
  <c r="M461" i="4" s="1"/>
  <c r="L461" i="4" s="1"/>
  <c r="D460" i="4"/>
  <c r="M460" i="4" s="1"/>
  <c r="L460" i="4" s="1"/>
  <c r="D459" i="4"/>
  <c r="M459" i="4" s="1"/>
  <c r="L459" i="4" s="1"/>
  <c r="D458" i="4"/>
  <c r="M458" i="4" s="1"/>
  <c r="L458" i="4" s="1"/>
  <c r="D457" i="4"/>
  <c r="M457" i="4" s="1"/>
  <c r="L457" i="4" s="1"/>
  <c r="D456" i="4"/>
  <c r="M456" i="4" s="1"/>
  <c r="L456" i="4" s="1"/>
  <c r="D455" i="4"/>
  <c r="M455" i="4" s="1"/>
  <c r="L455" i="4" s="1"/>
  <c r="D454" i="4"/>
  <c r="M454" i="4" s="1"/>
  <c r="L454" i="4" s="1"/>
  <c r="D453" i="4"/>
  <c r="M453" i="4" s="1"/>
  <c r="L453" i="4" s="1"/>
  <c r="D452" i="4"/>
  <c r="M452" i="4" s="1"/>
  <c r="L452" i="4" s="1"/>
  <c r="D451" i="4"/>
  <c r="M451" i="4" s="1"/>
  <c r="L451" i="4" s="1"/>
  <c r="D450" i="4"/>
  <c r="M450" i="4" s="1"/>
  <c r="L450" i="4" s="1"/>
  <c r="D449" i="4"/>
  <c r="M449" i="4" s="1"/>
  <c r="L449" i="4" s="1"/>
  <c r="D448" i="4"/>
  <c r="M448" i="4" s="1"/>
  <c r="L448" i="4" s="1"/>
  <c r="D447" i="4"/>
  <c r="M447" i="4" s="1"/>
  <c r="L447" i="4" s="1"/>
  <c r="D446" i="4"/>
  <c r="M446" i="4" s="1"/>
  <c r="L446" i="4" s="1"/>
  <c r="D445" i="4"/>
  <c r="M445" i="4" s="1"/>
  <c r="L445" i="4" s="1"/>
  <c r="D444" i="4"/>
  <c r="M444" i="4" s="1"/>
  <c r="L444" i="4" s="1"/>
  <c r="D443" i="4"/>
  <c r="M443" i="4" s="1"/>
  <c r="L443" i="4" s="1"/>
  <c r="D442" i="4"/>
  <c r="M442" i="4" s="1"/>
  <c r="L442" i="4" s="1"/>
  <c r="D441" i="4"/>
  <c r="M441" i="4" s="1"/>
  <c r="L441" i="4" s="1"/>
  <c r="D440" i="4"/>
  <c r="M440" i="4" s="1"/>
  <c r="L440" i="4" s="1"/>
  <c r="D439" i="4"/>
  <c r="M439" i="4" s="1"/>
  <c r="L439" i="4" s="1"/>
  <c r="D438" i="4"/>
  <c r="M438" i="4" s="1"/>
  <c r="L438" i="4" s="1"/>
  <c r="D437" i="4"/>
  <c r="M437" i="4" s="1"/>
  <c r="L437" i="4" s="1"/>
  <c r="D436" i="4"/>
  <c r="M436" i="4" s="1"/>
  <c r="L436" i="4" s="1"/>
  <c r="D435" i="4"/>
  <c r="M435" i="4" s="1"/>
  <c r="L435" i="4" s="1"/>
  <c r="D434" i="4"/>
  <c r="M434" i="4" s="1"/>
  <c r="L434" i="4" s="1"/>
  <c r="D433" i="4"/>
  <c r="M433" i="4" s="1"/>
  <c r="L433" i="4" s="1"/>
  <c r="D432" i="4"/>
  <c r="M432" i="4" s="1"/>
  <c r="L432" i="4" s="1"/>
  <c r="D431" i="4"/>
  <c r="M431" i="4" s="1"/>
  <c r="L431" i="4" s="1"/>
  <c r="D430" i="4"/>
  <c r="M430" i="4" s="1"/>
  <c r="L430" i="4" s="1"/>
  <c r="D429" i="4"/>
  <c r="M429" i="4" s="1"/>
  <c r="L429" i="4" s="1"/>
  <c r="D428" i="4"/>
  <c r="M428" i="4" s="1"/>
  <c r="L428" i="4" s="1"/>
  <c r="D427" i="4"/>
  <c r="M427" i="4" s="1"/>
  <c r="L427" i="4" s="1"/>
  <c r="D426" i="4"/>
  <c r="M426" i="4" s="1"/>
  <c r="L426" i="4" s="1"/>
  <c r="D425" i="4"/>
  <c r="M425" i="4" s="1"/>
  <c r="L425" i="4" s="1"/>
  <c r="D424" i="4"/>
  <c r="M424" i="4" s="1"/>
  <c r="L424" i="4" s="1"/>
  <c r="D423" i="4"/>
  <c r="M423" i="4" s="1"/>
  <c r="L423" i="4" s="1"/>
  <c r="D422" i="4"/>
  <c r="M422" i="4" s="1"/>
  <c r="L422" i="4" s="1"/>
  <c r="D421" i="4"/>
  <c r="M421" i="4" s="1"/>
  <c r="L421" i="4" s="1"/>
  <c r="D420" i="4"/>
  <c r="M420" i="4" s="1"/>
  <c r="L420" i="4" s="1"/>
  <c r="D419" i="4"/>
  <c r="M419" i="4" s="1"/>
  <c r="L419" i="4" s="1"/>
  <c r="D418" i="4"/>
  <c r="M418" i="4" s="1"/>
  <c r="L418" i="4" s="1"/>
  <c r="D417" i="4"/>
  <c r="M417" i="4" s="1"/>
  <c r="L417" i="4" s="1"/>
  <c r="D416" i="4"/>
  <c r="M416" i="4" s="1"/>
  <c r="L416" i="4" s="1"/>
  <c r="D415" i="4"/>
  <c r="M415" i="4" s="1"/>
  <c r="L415" i="4" s="1"/>
  <c r="D414" i="4"/>
  <c r="M414" i="4" s="1"/>
  <c r="L414" i="4" s="1"/>
  <c r="D413" i="4"/>
  <c r="M413" i="4" s="1"/>
  <c r="L413" i="4" s="1"/>
  <c r="D412" i="4"/>
  <c r="M412" i="4" s="1"/>
  <c r="L412" i="4" s="1"/>
  <c r="D411" i="4"/>
  <c r="M411" i="4" s="1"/>
  <c r="L411" i="4" s="1"/>
  <c r="D410" i="4"/>
  <c r="M410" i="4" s="1"/>
  <c r="L410" i="4" s="1"/>
  <c r="D409" i="4"/>
  <c r="M409" i="4" s="1"/>
  <c r="L409" i="4" s="1"/>
  <c r="D408" i="4"/>
  <c r="M408" i="4" s="1"/>
  <c r="L408" i="4" s="1"/>
  <c r="D407" i="4"/>
  <c r="M407" i="4" s="1"/>
  <c r="L407" i="4" s="1"/>
  <c r="D406" i="4"/>
  <c r="M406" i="4" s="1"/>
  <c r="L406" i="4" s="1"/>
  <c r="D405" i="4"/>
  <c r="M405" i="4" s="1"/>
  <c r="L405" i="4" s="1"/>
  <c r="D404" i="4"/>
  <c r="M404" i="4" s="1"/>
  <c r="L404" i="4" s="1"/>
  <c r="D403" i="4"/>
  <c r="M403" i="4" s="1"/>
  <c r="L403" i="4" s="1"/>
  <c r="D402" i="4"/>
  <c r="M402" i="4" s="1"/>
  <c r="L402" i="4" s="1"/>
  <c r="D401" i="4"/>
  <c r="M401" i="4" s="1"/>
  <c r="L401" i="4" s="1"/>
  <c r="D400" i="4"/>
  <c r="M400" i="4" s="1"/>
  <c r="L400" i="4" s="1"/>
  <c r="D399" i="4"/>
  <c r="M399" i="4" s="1"/>
  <c r="L399" i="4" s="1"/>
  <c r="D398" i="4"/>
  <c r="M398" i="4" s="1"/>
  <c r="L398" i="4" s="1"/>
  <c r="D397" i="4"/>
  <c r="M397" i="4" s="1"/>
  <c r="L397" i="4" s="1"/>
  <c r="D396" i="4"/>
  <c r="M396" i="4" s="1"/>
  <c r="L396" i="4" s="1"/>
  <c r="D395" i="4"/>
  <c r="M395" i="4" s="1"/>
  <c r="L395" i="4" s="1"/>
  <c r="D394" i="4"/>
  <c r="M394" i="4" s="1"/>
  <c r="L394" i="4" s="1"/>
  <c r="D393" i="4"/>
  <c r="M393" i="4" s="1"/>
  <c r="L393" i="4" s="1"/>
  <c r="D392" i="4"/>
  <c r="M392" i="4" s="1"/>
  <c r="L392" i="4" s="1"/>
  <c r="D391" i="4"/>
  <c r="M391" i="4" s="1"/>
  <c r="L391" i="4" s="1"/>
  <c r="D390" i="4"/>
  <c r="M390" i="4" s="1"/>
  <c r="L390" i="4" s="1"/>
  <c r="D389" i="4"/>
  <c r="M389" i="4" s="1"/>
  <c r="L389" i="4" s="1"/>
  <c r="D388" i="4"/>
  <c r="M388" i="4" s="1"/>
  <c r="L388" i="4" s="1"/>
  <c r="D387" i="4"/>
  <c r="M387" i="4" s="1"/>
  <c r="L387" i="4" s="1"/>
  <c r="D386" i="4"/>
  <c r="M386" i="4" s="1"/>
  <c r="L386" i="4" s="1"/>
  <c r="D385" i="4"/>
  <c r="M385" i="4" s="1"/>
  <c r="L385" i="4" s="1"/>
  <c r="D384" i="4"/>
  <c r="M384" i="4" s="1"/>
  <c r="L384" i="4" s="1"/>
  <c r="D383" i="4"/>
  <c r="M383" i="4" s="1"/>
  <c r="L383" i="4" s="1"/>
  <c r="D382" i="4"/>
  <c r="M382" i="4" s="1"/>
  <c r="L382" i="4" s="1"/>
  <c r="D381" i="4"/>
  <c r="M381" i="4" s="1"/>
  <c r="L381" i="4" s="1"/>
  <c r="D380" i="4"/>
  <c r="M380" i="4" s="1"/>
  <c r="L380" i="4" s="1"/>
  <c r="D379" i="4"/>
  <c r="M379" i="4" s="1"/>
  <c r="L379" i="4" s="1"/>
  <c r="D378" i="4"/>
  <c r="M378" i="4" s="1"/>
  <c r="L378" i="4" s="1"/>
  <c r="D377" i="4"/>
  <c r="M377" i="4" s="1"/>
  <c r="L377" i="4" s="1"/>
  <c r="D376" i="4"/>
  <c r="M376" i="4" s="1"/>
  <c r="L376" i="4" s="1"/>
  <c r="D375" i="4"/>
  <c r="M375" i="4" s="1"/>
  <c r="L375" i="4" s="1"/>
  <c r="D374" i="4"/>
  <c r="M374" i="4" s="1"/>
  <c r="L374" i="4" s="1"/>
  <c r="D373" i="4"/>
  <c r="M373" i="4" s="1"/>
  <c r="L373" i="4" s="1"/>
  <c r="D372" i="4"/>
  <c r="M372" i="4" s="1"/>
  <c r="L372" i="4" s="1"/>
  <c r="D371" i="4"/>
  <c r="M371" i="4" s="1"/>
  <c r="L371" i="4" s="1"/>
  <c r="D370" i="4"/>
  <c r="M370" i="4" s="1"/>
  <c r="L370" i="4" s="1"/>
  <c r="D369" i="4"/>
  <c r="M369" i="4" s="1"/>
  <c r="L369" i="4" s="1"/>
  <c r="D368" i="4"/>
  <c r="M368" i="4" s="1"/>
  <c r="L368" i="4" s="1"/>
  <c r="D367" i="4"/>
  <c r="M367" i="4" s="1"/>
  <c r="L367" i="4" s="1"/>
  <c r="D366" i="4"/>
  <c r="M366" i="4" s="1"/>
  <c r="L366" i="4" s="1"/>
  <c r="D365" i="4"/>
  <c r="M365" i="4" s="1"/>
  <c r="L365" i="4" s="1"/>
  <c r="D364" i="4"/>
  <c r="M364" i="4" s="1"/>
  <c r="L364" i="4" s="1"/>
  <c r="D363" i="4"/>
  <c r="M363" i="4" s="1"/>
  <c r="L363" i="4" s="1"/>
  <c r="D362" i="4"/>
  <c r="M362" i="4" s="1"/>
  <c r="L362" i="4" s="1"/>
  <c r="D361" i="4"/>
  <c r="M361" i="4" s="1"/>
  <c r="L361" i="4" s="1"/>
  <c r="D360" i="4"/>
  <c r="M360" i="4" s="1"/>
  <c r="L360" i="4" s="1"/>
  <c r="D359" i="4"/>
  <c r="M359" i="4" s="1"/>
  <c r="L359" i="4" s="1"/>
  <c r="D358" i="4"/>
  <c r="M358" i="4" s="1"/>
  <c r="L358" i="4" s="1"/>
  <c r="D357" i="4"/>
  <c r="M357" i="4" s="1"/>
  <c r="L357" i="4" s="1"/>
  <c r="D356" i="4"/>
  <c r="M356" i="4" s="1"/>
  <c r="L356" i="4" s="1"/>
  <c r="D355" i="4"/>
  <c r="M355" i="4" s="1"/>
  <c r="L355" i="4" s="1"/>
  <c r="D354" i="4"/>
  <c r="M354" i="4" s="1"/>
  <c r="L354" i="4" s="1"/>
  <c r="D353" i="4"/>
  <c r="M353" i="4" s="1"/>
  <c r="L353" i="4" s="1"/>
  <c r="D352" i="4"/>
  <c r="M352" i="4" s="1"/>
  <c r="L352" i="4" s="1"/>
  <c r="D351" i="4"/>
  <c r="M351" i="4" s="1"/>
  <c r="L351" i="4" s="1"/>
  <c r="D350" i="4"/>
  <c r="M350" i="4" s="1"/>
  <c r="L350" i="4" s="1"/>
  <c r="D349" i="4"/>
  <c r="M349" i="4" s="1"/>
  <c r="L349" i="4" s="1"/>
  <c r="D348" i="4"/>
  <c r="M348" i="4" s="1"/>
  <c r="L348" i="4" s="1"/>
  <c r="D347" i="4"/>
  <c r="M347" i="4" s="1"/>
  <c r="L347" i="4" s="1"/>
  <c r="D346" i="4"/>
  <c r="M346" i="4" s="1"/>
  <c r="L346" i="4" s="1"/>
  <c r="D345" i="4"/>
  <c r="M345" i="4" s="1"/>
  <c r="L345" i="4" s="1"/>
  <c r="D344" i="4"/>
  <c r="M344" i="4" s="1"/>
  <c r="L344" i="4" s="1"/>
  <c r="D343" i="4"/>
  <c r="M343" i="4" s="1"/>
  <c r="L343" i="4" s="1"/>
  <c r="D342" i="4"/>
  <c r="M342" i="4" s="1"/>
  <c r="L342" i="4" s="1"/>
  <c r="D341" i="4"/>
  <c r="M341" i="4" s="1"/>
  <c r="L341" i="4" s="1"/>
  <c r="D340" i="4"/>
  <c r="M340" i="4" s="1"/>
  <c r="L340" i="4" s="1"/>
  <c r="D339" i="4"/>
  <c r="M339" i="4" s="1"/>
  <c r="L339" i="4" s="1"/>
  <c r="D338" i="4"/>
  <c r="M338" i="4" s="1"/>
  <c r="L338" i="4" s="1"/>
  <c r="D337" i="4"/>
  <c r="M337" i="4" s="1"/>
  <c r="L337" i="4" s="1"/>
  <c r="D336" i="4"/>
  <c r="M336" i="4" s="1"/>
  <c r="L336" i="4" s="1"/>
  <c r="D335" i="4"/>
  <c r="M335" i="4" s="1"/>
  <c r="L335" i="4" s="1"/>
  <c r="D334" i="4"/>
  <c r="M334" i="4" s="1"/>
  <c r="L334" i="4" s="1"/>
  <c r="D333" i="4"/>
  <c r="M333" i="4" s="1"/>
  <c r="L333" i="4" s="1"/>
  <c r="D332" i="4"/>
  <c r="M332" i="4" s="1"/>
  <c r="L332" i="4" s="1"/>
  <c r="D331" i="4"/>
  <c r="M331" i="4" s="1"/>
  <c r="L331" i="4" s="1"/>
  <c r="D330" i="4"/>
  <c r="M330" i="4" s="1"/>
  <c r="L330" i="4" s="1"/>
  <c r="D329" i="4"/>
  <c r="M329" i="4" s="1"/>
  <c r="L329" i="4" s="1"/>
  <c r="D328" i="4"/>
  <c r="M328" i="4" s="1"/>
  <c r="L328" i="4" s="1"/>
  <c r="D327" i="4"/>
  <c r="M327" i="4" s="1"/>
  <c r="L327" i="4" s="1"/>
  <c r="D326" i="4"/>
  <c r="M326" i="4" s="1"/>
  <c r="L326" i="4" s="1"/>
  <c r="D325" i="4"/>
  <c r="M325" i="4" s="1"/>
  <c r="L325" i="4" s="1"/>
  <c r="D324" i="4"/>
  <c r="M324" i="4" s="1"/>
  <c r="L324" i="4" s="1"/>
  <c r="D323" i="4"/>
  <c r="M323" i="4" s="1"/>
  <c r="L323" i="4" s="1"/>
  <c r="D322" i="4"/>
  <c r="M322" i="4" s="1"/>
  <c r="L322" i="4" s="1"/>
  <c r="D321" i="4"/>
  <c r="M321" i="4" s="1"/>
  <c r="L321" i="4" s="1"/>
  <c r="D320" i="4"/>
  <c r="M320" i="4" s="1"/>
  <c r="L320" i="4" s="1"/>
  <c r="D319" i="4"/>
  <c r="M319" i="4" s="1"/>
  <c r="L319" i="4" s="1"/>
  <c r="D318" i="4"/>
  <c r="M318" i="4" s="1"/>
  <c r="L318" i="4" s="1"/>
  <c r="D317" i="4"/>
  <c r="M317" i="4" s="1"/>
  <c r="L317" i="4" s="1"/>
  <c r="D316" i="4"/>
  <c r="M316" i="4" s="1"/>
  <c r="L316" i="4" s="1"/>
  <c r="D315" i="4"/>
  <c r="M315" i="4" s="1"/>
  <c r="L315" i="4" s="1"/>
  <c r="D314" i="4"/>
  <c r="M314" i="4" s="1"/>
  <c r="L314" i="4" s="1"/>
  <c r="D313" i="4"/>
  <c r="M313" i="4" s="1"/>
  <c r="L313" i="4" s="1"/>
  <c r="D312" i="4"/>
  <c r="M312" i="4" s="1"/>
  <c r="L312" i="4" s="1"/>
  <c r="D311" i="4"/>
  <c r="M311" i="4" s="1"/>
  <c r="L311" i="4" s="1"/>
  <c r="D310" i="4"/>
  <c r="M310" i="4" s="1"/>
  <c r="L310" i="4" s="1"/>
  <c r="D309" i="4"/>
  <c r="M309" i="4" s="1"/>
  <c r="L309" i="4" s="1"/>
  <c r="D308" i="4"/>
  <c r="M308" i="4" s="1"/>
  <c r="L308" i="4" s="1"/>
  <c r="D307" i="4"/>
  <c r="M307" i="4" s="1"/>
  <c r="L307" i="4" s="1"/>
  <c r="D306" i="4"/>
  <c r="M306" i="4" s="1"/>
  <c r="L306" i="4" s="1"/>
  <c r="D305" i="4"/>
  <c r="M305" i="4" s="1"/>
  <c r="L305" i="4" s="1"/>
  <c r="D304" i="4"/>
  <c r="M304" i="4" s="1"/>
  <c r="L304" i="4" s="1"/>
  <c r="D303" i="4"/>
  <c r="M303" i="4" s="1"/>
  <c r="L303" i="4" s="1"/>
  <c r="D302" i="4"/>
  <c r="M302" i="4" s="1"/>
  <c r="L302" i="4" s="1"/>
  <c r="D301" i="4"/>
  <c r="M301" i="4" s="1"/>
  <c r="L301" i="4" s="1"/>
  <c r="D300" i="4"/>
  <c r="M300" i="4" s="1"/>
  <c r="L300" i="4" s="1"/>
  <c r="D299" i="4"/>
  <c r="M299" i="4" s="1"/>
  <c r="L299" i="4" s="1"/>
  <c r="D298" i="4"/>
  <c r="M298" i="4" s="1"/>
  <c r="L298" i="4" s="1"/>
  <c r="D297" i="4"/>
  <c r="M297" i="4" s="1"/>
  <c r="L297" i="4" s="1"/>
  <c r="D296" i="4"/>
  <c r="M296" i="4" s="1"/>
  <c r="L296" i="4" s="1"/>
  <c r="D295" i="4"/>
  <c r="M295" i="4" s="1"/>
  <c r="L295" i="4" s="1"/>
  <c r="D294" i="4"/>
  <c r="M294" i="4" s="1"/>
  <c r="L294" i="4" s="1"/>
  <c r="D293" i="4"/>
  <c r="M293" i="4" s="1"/>
  <c r="L293" i="4" s="1"/>
  <c r="D292" i="4"/>
  <c r="M292" i="4" s="1"/>
  <c r="L292" i="4" s="1"/>
  <c r="D291" i="4"/>
  <c r="M291" i="4" s="1"/>
  <c r="L291" i="4" s="1"/>
  <c r="D290" i="4"/>
  <c r="M290" i="4" s="1"/>
  <c r="L290" i="4" s="1"/>
  <c r="D289" i="4"/>
  <c r="M289" i="4" s="1"/>
  <c r="L289" i="4" s="1"/>
  <c r="D288" i="4"/>
  <c r="M288" i="4" s="1"/>
  <c r="L288" i="4" s="1"/>
  <c r="D287" i="4"/>
  <c r="M287" i="4" s="1"/>
  <c r="L287" i="4" s="1"/>
  <c r="D286" i="4"/>
  <c r="M286" i="4" s="1"/>
  <c r="L286" i="4" s="1"/>
  <c r="D285" i="4"/>
  <c r="M285" i="4" s="1"/>
  <c r="L285" i="4" s="1"/>
  <c r="D284" i="4"/>
  <c r="M284" i="4" s="1"/>
  <c r="L284" i="4" s="1"/>
  <c r="D283" i="4"/>
  <c r="M283" i="4" s="1"/>
  <c r="L283" i="4" s="1"/>
  <c r="D282" i="4"/>
  <c r="M282" i="4" s="1"/>
  <c r="L282" i="4" s="1"/>
  <c r="D281" i="4"/>
  <c r="M281" i="4" s="1"/>
  <c r="L281" i="4" s="1"/>
  <c r="D280" i="4"/>
  <c r="M280" i="4" s="1"/>
  <c r="L280" i="4" s="1"/>
  <c r="D279" i="4"/>
  <c r="M279" i="4" s="1"/>
  <c r="L279" i="4" s="1"/>
  <c r="D278" i="4"/>
  <c r="M278" i="4" s="1"/>
  <c r="L278" i="4" s="1"/>
  <c r="D277" i="4"/>
  <c r="M277" i="4" s="1"/>
  <c r="L277" i="4" s="1"/>
  <c r="D276" i="4"/>
  <c r="M276" i="4" s="1"/>
  <c r="L276" i="4" s="1"/>
  <c r="D275" i="4"/>
  <c r="M275" i="4" s="1"/>
  <c r="L275" i="4" s="1"/>
  <c r="D274" i="4"/>
  <c r="M274" i="4" s="1"/>
  <c r="L274" i="4" s="1"/>
  <c r="D273" i="4"/>
  <c r="M273" i="4" s="1"/>
  <c r="L273" i="4" s="1"/>
  <c r="D272" i="4"/>
  <c r="M272" i="4" s="1"/>
  <c r="L272" i="4" s="1"/>
  <c r="D271" i="4"/>
  <c r="M271" i="4" s="1"/>
  <c r="L271" i="4" s="1"/>
  <c r="D270" i="4"/>
  <c r="M270" i="4" s="1"/>
  <c r="L270" i="4" s="1"/>
  <c r="D269" i="4"/>
  <c r="M269" i="4" s="1"/>
  <c r="L269" i="4" s="1"/>
  <c r="D268" i="4"/>
  <c r="M268" i="4" s="1"/>
  <c r="L268" i="4" s="1"/>
  <c r="D267" i="4"/>
  <c r="M267" i="4" s="1"/>
  <c r="L267" i="4" s="1"/>
  <c r="D266" i="4"/>
  <c r="M266" i="4" s="1"/>
  <c r="L266" i="4" s="1"/>
  <c r="D265" i="4"/>
  <c r="M265" i="4" s="1"/>
  <c r="L265" i="4" s="1"/>
  <c r="D264" i="4"/>
  <c r="M264" i="4" s="1"/>
  <c r="L264" i="4" s="1"/>
  <c r="D263" i="4"/>
  <c r="M263" i="4" s="1"/>
  <c r="L263" i="4" s="1"/>
  <c r="D262" i="4"/>
  <c r="M262" i="4" s="1"/>
  <c r="L262" i="4" s="1"/>
  <c r="D261" i="4"/>
  <c r="M261" i="4" s="1"/>
  <c r="L261" i="4" s="1"/>
  <c r="D260" i="4"/>
  <c r="M260" i="4" s="1"/>
  <c r="L260" i="4" s="1"/>
  <c r="D259" i="4"/>
  <c r="M259" i="4" s="1"/>
  <c r="L259" i="4" s="1"/>
  <c r="D258" i="4"/>
  <c r="M258" i="4" s="1"/>
  <c r="L258" i="4" s="1"/>
  <c r="D257" i="4"/>
  <c r="M257" i="4" s="1"/>
  <c r="L257" i="4" s="1"/>
  <c r="D256" i="4"/>
  <c r="M256" i="4" s="1"/>
  <c r="L256" i="4" s="1"/>
  <c r="D255" i="4"/>
  <c r="M255" i="4" s="1"/>
  <c r="L255" i="4" s="1"/>
  <c r="D254" i="4"/>
  <c r="M254" i="4" s="1"/>
  <c r="L254" i="4" s="1"/>
  <c r="D253" i="4"/>
  <c r="M253" i="4" s="1"/>
  <c r="L253" i="4" s="1"/>
  <c r="D252" i="4"/>
  <c r="M252" i="4" s="1"/>
  <c r="L252" i="4" s="1"/>
  <c r="D251" i="4"/>
  <c r="M251" i="4" s="1"/>
  <c r="L251" i="4" s="1"/>
  <c r="D250" i="4"/>
  <c r="M250" i="4" s="1"/>
  <c r="L250" i="4" s="1"/>
  <c r="D249" i="4"/>
  <c r="M249" i="4" s="1"/>
  <c r="L249" i="4" s="1"/>
  <c r="D248" i="4"/>
  <c r="M248" i="4" s="1"/>
  <c r="L248" i="4" s="1"/>
  <c r="D247" i="4"/>
  <c r="M247" i="4" s="1"/>
  <c r="L247" i="4" s="1"/>
  <c r="D246" i="4"/>
  <c r="M246" i="4" s="1"/>
  <c r="L246" i="4" s="1"/>
  <c r="D245" i="4"/>
  <c r="M245" i="4" s="1"/>
  <c r="L245" i="4" s="1"/>
  <c r="D244" i="4"/>
  <c r="M244" i="4" s="1"/>
  <c r="L244" i="4" s="1"/>
  <c r="D243" i="4"/>
  <c r="M243" i="4" s="1"/>
  <c r="L243" i="4" s="1"/>
  <c r="D242" i="4"/>
  <c r="M242" i="4" s="1"/>
  <c r="L242" i="4" s="1"/>
  <c r="D241" i="4"/>
  <c r="M241" i="4" s="1"/>
  <c r="L241" i="4" s="1"/>
  <c r="D240" i="4"/>
  <c r="M240" i="4" s="1"/>
  <c r="L240" i="4" s="1"/>
  <c r="D239" i="4"/>
  <c r="M239" i="4" s="1"/>
  <c r="L239" i="4" s="1"/>
  <c r="D238" i="4"/>
  <c r="M238" i="4" s="1"/>
  <c r="L238" i="4" s="1"/>
  <c r="D237" i="4"/>
  <c r="M237" i="4" s="1"/>
  <c r="L237" i="4" s="1"/>
  <c r="D236" i="4"/>
  <c r="M236" i="4" s="1"/>
  <c r="L236" i="4" s="1"/>
  <c r="D235" i="4"/>
  <c r="M235" i="4" s="1"/>
  <c r="L235" i="4" s="1"/>
  <c r="D234" i="4"/>
  <c r="M234" i="4" s="1"/>
  <c r="L234" i="4" s="1"/>
  <c r="D233" i="4"/>
  <c r="M233" i="4" s="1"/>
  <c r="L233" i="4" s="1"/>
  <c r="D232" i="4"/>
  <c r="M232" i="4" s="1"/>
  <c r="L232" i="4" s="1"/>
  <c r="D231" i="4"/>
  <c r="M231" i="4" s="1"/>
  <c r="L231" i="4" s="1"/>
  <c r="D230" i="4"/>
  <c r="M230" i="4" s="1"/>
  <c r="L230" i="4" s="1"/>
  <c r="D229" i="4"/>
  <c r="M229" i="4" s="1"/>
  <c r="L229" i="4" s="1"/>
  <c r="D228" i="4"/>
  <c r="M228" i="4" s="1"/>
  <c r="L228" i="4" s="1"/>
  <c r="D227" i="4"/>
  <c r="M227" i="4" s="1"/>
  <c r="L227" i="4" s="1"/>
  <c r="D226" i="4"/>
  <c r="M226" i="4" s="1"/>
  <c r="L226" i="4" s="1"/>
  <c r="D225" i="4"/>
  <c r="M225" i="4" s="1"/>
  <c r="L225" i="4" s="1"/>
  <c r="D224" i="4"/>
  <c r="M224" i="4" s="1"/>
  <c r="L224" i="4" s="1"/>
  <c r="D223" i="4"/>
  <c r="M223" i="4" s="1"/>
  <c r="L223" i="4" s="1"/>
  <c r="D222" i="4"/>
  <c r="M222" i="4" s="1"/>
  <c r="L222" i="4" s="1"/>
  <c r="D221" i="4"/>
  <c r="M221" i="4" s="1"/>
  <c r="L221" i="4" s="1"/>
  <c r="D220" i="4"/>
  <c r="M220" i="4" s="1"/>
  <c r="L220" i="4" s="1"/>
  <c r="D219" i="4"/>
  <c r="M219" i="4" s="1"/>
  <c r="L219" i="4" s="1"/>
  <c r="D218" i="4"/>
  <c r="M218" i="4" s="1"/>
  <c r="L218" i="4" s="1"/>
  <c r="D217" i="4"/>
  <c r="M217" i="4" s="1"/>
  <c r="L217" i="4" s="1"/>
  <c r="D216" i="4"/>
  <c r="M216" i="4" s="1"/>
  <c r="L216" i="4" s="1"/>
  <c r="D215" i="4"/>
  <c r="M215" i="4" s="1"/>
  <c r="L215" i="4" s="1"/>
  <c r="D214" i="4"/>
  <c r="M214" i="4" s="1"/>
  <c r="L214" i="4" s="1"/>
  <c r="D213" i="4"/>
  <c r="M213" i="4" s="1"/>
  <c r="L213" i="4" s="1"/>
  <c r="D212" i="4"/>
  <c r="M212" i="4" s="1"/>
  <c r="L212" i="4" s="1"/>
  <c r="D211" i="4"/>
  <c r="M211" i="4" s="1"/>
  <c r="L211" i="4" s="1"/>
  <c r="D210" i="4"/>
  <c r="M210" i="4" s="1"/>
  <c r="L210" i="4" s="1"/>
  <c r="D209" i="4"/>
  <c r="M209" i="4" s="1"/>
  <c r="L209" i="4" s="1"/>
  <c r="D208" i="4"/>
  <c r="M208" i="4" s="1"/>
  <c r="L208" i="4" s="1"/>
  <c r="D207" i="4"/>
  <c r="M207" i="4" s="1"/>
  <c r="L207" i="4" s="1"/>
  <c r="D206" i="4"/>
  <c r="M206" i="4" s="1"/>
  <c r="L206" i="4" s="1"/>
  <c r="D205" i="4"/>
  <c r="M205" i="4" s="1"/>
  <c r="L205" i="4" s="1"/>
  <c r="D204" i="4"/>
  <c r="M204" i="4" s="1"/>
  <c r="L204" i="4" s="1"/>
  <c r="D203" i="4"/>
  <c r="M203" i="4" s="1"/>
  <c r="L203" i="4" s="1"/>
  <c r="D202" i="4"/>
  <c r="M202" i="4" s="1"/>
  <c r="L202" i="4" s="1"/>
  <c r="D201" i="4"/>
  <c r="M201" i="4" s="1"/>
  <c r="L201" i="4" s="1"/>
  <c r="D200" i="4"/>
  <c r="M200" i="4" s="1"/>
  <c r="L200" i="4" s="1"/>
  <c r="D199" i="4"/>
  <c r="M199" i="4" s="1"/>
  <c r="L199" i="4" s="1"/>
  <c r="D198" i="4"/>
  <c r="M198" i="4" s="1"/>
  <c r="L198" i="4" s="1"/>
  <c r="D197" i="4"/>
  <c r="M197" i="4" s="1"/>
  <c r="L197" i="4" s="1"/>
  <c r="D196" i="4"/>
  <c r="M196" i="4" s="1"/>
  <c r="L196" i="4" s="1"/>
  <c r="D195" i="4"/>
  <c r="M195" i="4" s="1"/>
  <c r="L195" i="4" s="1"/>
  <c r="D194" i="4"/>
  <c r="M194" i="4" s="1"/>
  <c r="L194" i="4" s="1"/>
  <c r="D193" i="4"/>
  <c r="M193" i="4" s="1"/>
  <c r="L193" i="4" s="1"/>
  <c r="D192" i="4"/>
  <c r="M192" i="4" s="1"/>
  <c r="L192" i="4" s="1"/>
  <c r="D191" i="4"/>
  <c r="M191" i="4" s="1"/>
  <c r="L191" i="4" s="1"/>
  <c r="D190" i="4"/>
  <c r="M190" i="4" s="1"/>
  <c r="L190" i="4" s="1"/>
  <c r="D189" i="4"/>
  <c r="M189" i="4" s="1"/>
  <c r="L189" i="4" s="1"/>
  <c r="D188" i="4"/>
  <c r="M188" i="4" s="1"/>
  <c r="L188" i="4" s="1"/>
  <c r="D187" i="4"/>
  <c r="M187" i="4" s="1"/>
  <c r="L187" i="4" s="1"/>
  <c r="D186" i="4"/>
  <c r="M186" i="4" s="1"/>
  <c r="L186" i="4" s="1"/>
  <c r="D185" i="4"/>
  <c r="M185" i="4" s="1"/>
  <c r="L185" i="4" s="1"/>
  <c r="D184" i="4"/>
  <c r="M184" i="4" s="1"/>
  <c r="L184" i="4" s="1"/>
  <c r="D183" i="4"/>
  <c r="M183" i="4" s="1"/>
  <c r="L183" i="4" s="1"/>
  <c r="D182" i="4"/>
  <c r="M182" i="4" s="1"/>
  <c r="L182" i="4" s="1"/>
  <c r="D181" i="4"/>
  <c r="M181" i="4" s="1"/>
  <c r="L181" i="4" s="1"/>
  <c r="D180" i="4"/>
  <c r="M180" i="4" s="1"/>
  <c r="L180" i="4" s="1"/>
  <c r="D179" i="4"/>
  <c r="M179" i="4" s="1"/>
  <c r="L179" i="4" s="1"/>
  <c r="D178" i="4"/>
  <c r="M178" i="4" s="1"/>
  <c r="L178" i="4" s="1"/>
  <c r="D177" i="4"/>
  <c r="M177" i="4" s="1"/>
  <c r="L177" i="4" s="1"/>
  <c r="D176" i="4"/>
  <c r="M176" i="4" s="1"/>
  <c r="L176" i="4" s="1"/>
  <c r="D175" i="4"/>
  <c r="M175" i="4" s="1"/>
  <c r="L175" i="4" s="1"/>
  <c r="D174" i="4"/>
  <c r="M174" i="4" s="1"/>
  <c r="L174" i="4" s="1"/>
  <c r="D173" i="4"/>
  <c r="M173" i="4" s="1"/>
  <c r="L173" i="4" s="1"/>
  <c r="D172" i="4"/>
  <c r="M172" i="4" s="1"/>
  <c r="L172" i="4" s="1"/>
  <c r="D171" i="4"/>
  <c r="M171" i="4" s="1"/>
  <c r="L171" i="4" s="1"/>
  <c r="D170" i="4"/>
  <c r="M170" i="4" s="1"/>
  <c r="L170" i="4" s="1"/>
  <c r="D169" i="4"/>
  <c r="M169" i="4" s="1"/>
  <c r="L169" i="4" s="1"/>
  <c r="D168" i="4"/>
  <c r="M168" i="4" s="1"/>
  <c r="L168" i="4" s="1"/>
  <c r="D167" i="4"/>
  <c r="M167" i="4" s="1"/>
  <c r="L167" i="4" s="1"/>
  <c r="D166" i="4"/>
  <c r="M166" i="4" s="1"/>
  <c r="L166" i="4" s="1"/>
  <c r="D165" i="4"/>
  <c r="M165" i="4" s="1"/>
  <c r="L165" i="4" s="1"/>
  <c r="D164" i="4"/>
  <c r="M164" i="4" s="1"/>
  <c r="L164" i="4" s="1"/>
  <c r="D163" i="4"/>
  <c r="M163" i="4" s="1"/>
  <c r="L163" i="4" s="1"/>
  <c r="D162" i="4"/>
  <c r="M162" i="4" s="1"/>
  <c r="L162" i="4" s="1"/>
  <c r="D161" i="4"/>
  <c r="M161" i="4" s="1"/>
  <c r="L161" i="4" s="1"/>
  <c r="D160" i="4"/>
  <c r="M160" i="4" s="1"/>
  <c r="L160" i="4" s="1"/>
  <c r="D159" i="4"/>
  <c r="M159" i="4" s="1"/>
  <c r="L159" i="4" s="1"/>
  <c r="D158" i="4"/>
  <c r="M158" i="4" s="1"/>
  <c r="L158" i="4" s="1"/>
  <c r="D157" i="4"/>
  <c r="M157" i="4" s="1"/>
  <c r="L157" i="4" s="1"/>
  <c r="D156" i="4"/>
  <c r="M156" i="4" s="1"/>
  <c r="L156" i="4" s="1"/>
  <c r="D155" i="4"/>
  <c r="M155" i="4" s="1"/>
  <c r="L155" i="4" s="1"/>
  <c r="D154" i="4"/>
  <c r="M154" i="4" s="1"/>
  <c r="L154" i="4" s="1"/>
  <c r="D153" i="4"/>
  <c r="M153" i="4" s="1"/>
  <c r="L153" i="4" s="1"/>
  <c r="D152" i="4"/>
  <c r="M152" i="4" s="1"/>
  <c r="L152" i="4" s="1"/>
  <c r="D151" i="4"/>
  <c r="M151" i="4" s="1"/>
  <c r="L151" i="4" s="1"/>
  <c r="D150" i="4"/>
  <c r="M150" i="4" s="1"/>
  <c r="L150" i="4" s="1"/>
  <c r="D149" i="4"/>
  <c r="M149" i="4" s="1"/>
  <c r="L149" i="4" s="1"/>
  <c r="D148" i="4"/>
  <c r="M148" i="4" s="1"/>
  <c r="L148" i="4" s="1"/>
  <c r="D147" i="4"/>
  <c r="M147" i="4" s="1"/>
  <c r="L147" i="4" s="1"/>
  <c r="D146" i="4"/>
  <c r="M146" i="4" s="1"/>
  <c r="L146" i="4" s="1"/>
  <c r="D145" i="4"/>
  <c r="M145" i="4" s="1"/>
  <c r="L145" i="4" s="1"/>
  <c r="D144" i="4"/>
  <c r="M144" i="4" s="1"/>
  <c r="L144" i="4" s="1"/>
  <c r="D143" i="4"/>
  <c r="M143" i="4" s="1"/>
  <c r="L143" i="4" s="1"/>
  <c r="D142" i="4"/>
  <c r="M142" i="4" s="1"/>
  <c r="L142" i="4" s="1"/>
  <c r="D141" i="4"/>
  <c r="M141" i="4" s="1"/>
  <c r="L141" i="4" s="1"/>
  <c r="D140" i="4"/>
  <c r="M140" i="4" s="1"/>
  <c r="L140" i="4" s="1"/>
  <c r="D139" i="4"/>
  <c r="M139" i="4" s="1"/>
  <c r="L139" i="4" s="1"/>
  <c r="D138" i="4"/>
  <c r="M138" i="4" s="1"/>
  <c r="L138" i="4" s="1"/>
  <c r="D137" i="4"/>
  <c r="M137" i="4" s="1"/>
  <c r="L137" i="4" s="1"/>
  <c r="D136" i="4"/>
  <c r="M136" i="4" s="1"/>
  <c r="L136" i="4" s="1"/>
  <c r="D135" i="4"/>
  <c r="M135" i="4" s="1"/>
  <c r="L135" i="4" s="1"/>
  <c r="D134" i="4"/>
  <c r="M134" i="4" s="1"/>
  <c r="L134" i="4" s="1"/>
  <c r="D133" i="4"/>
  <c r="M133" i="4" s="1"/>
  <c r="L133" i="4" s="1"/>
  <c r="D132" i="4"/>
  <c r="M132" i="4" s="1"/>
  <c r="L132" i="4" s="1"/>
  <c r="D131" i="4"/>
  <c r="M131" i="4" s="1"/>
  <c r="L131" i="4" s="1"/>
  <c r="D130" i="4"/>
  <c r="M130" i="4" s="1"/>
  <c r="L130" i="4" s="1"/>
  <c r="D129" i="4"/>
  <c r="M129" i="4" s="1"/>
  <c r="L129" i="4" s="1"/>
  <c r="D128" i="4"/>
  <c r="M128" i="4" s="1"/>
  <c r="L128" i="4" s="1"/>
  <c r="D127" i="4"/>
  <c r="M127" i="4" s="1"/>
  <c r="L127" i="4" s="1"/>
  <c r="D126" i="4"/>
  <c r="M126" i="4" s="1"/>
  <c r="L126" i="4" s="1"/>
  <c r="D125" i="4"/>
  <c r="M125" i="4" s="1"/>
  <c r="L125" i="4" s="1"/>
  <c r="D124" i="4"/>
  <c r="M124" i="4" s="1"/>
  <c r="L124" i="4" s="1"/>
  <c r="M123" i="4"/>
  <c r="L123" i="4" s="1"/>
  <c r="D122" i="4"/>
  <c r="M122" i="4" s="1"/>
  <c r="L122" i="4" s="1"/>
  <c r="D121" i="4"/>
  <c r="M121" i="4" s="1"/>
  <c r="L121" i="4" s="1"/>
  <c r="D120" i="4"/>
  <c r="M120" i="4" s="1"/>
  <c r="L120" i="4" s="1"/>
  <c r="D119" i="4"/>
  <c r="M119" i="4" s="1"/>
  <c r="L119" i="4" s="1"/>
  <c r="D118" i="4"/>
  <c r="M118" i="4" s="1"/>
  <c r="L118" i="4" s="1"/>
  <c r="D117" i="4"/>
  <c r="M117" i="4" s="1"/>
  <c r="L117" i="4" s="1"/>
  <c r="D116" i="4"/>
  <c r="M116" i="4" s="1"/>
  <c r="L116" i="4" s="1"/>
  <c r="D115" i="4"/>
  <c r="M115" i="4" s="1"/>
  <c r="L115" i="4" s="1"/>
  <c r="D114" i="4"/>
  <c r="M114" i="4" s="1"/>
  <c r="L114" i="4" s="1"/>
  <c r="D113" i="4"/>
  <c r="M113" i="4" s="1"/>
  <c r="L113" i="4" s="1"/>
  <c r="D112" i="4"/>
  <c r="M112" i="4" s="1"/>
  <c r="L112" i="4" s="1"/>
  <c r="D111" i="4"/>
  <c r="M111" i="4" s="1"/>
  <c r="L111" i="4" s="1"/>
  <c r="D110" i="4"/>
  <c r="M110" i="4" s="1"/>
  <c r="L110" i="4" s="1"/>
  <c r="M109" i="4"/>
  <c r="L109" i="4" s="1"/>
  <c r="M108" i="4"/>
  <c r="L108" i="4" s="1"/>
  <c r="M107" i="4"/>
  <c r="L107" i="4" s="1"/>
  <c r="D106" i="4"/>
  <c r="M106" i="4" s="1"/>
  <c r="L106" i="4" s="1"/>
  <c r="D105" i="4"/>
  <c r="M105" i="4" s="1"/>
  <c r="L105" i="4" s="1"/>
  <c r="D104" i="4"/>
  <c r="M104" i="4" s="1"/>
  <c r="L104" i="4" s="1"/>
  <c r="D103" i="4"/>
  <c r="M103" i="4" s="1"/>
  <c r="L103" i="4" s="1"/>
  <c r="D102" i="4"/>
  <c r="M102" i="4" s="1"/>
  <c r="L102" i="4" s="1"/>
  <c r="D101" i="4"/>
  <c r="M101" i="4" s="1"/>
  <c r="L101" i="4" s="1"/>
  <c r="D100" i="4"/>
  <c r="M100" i="4" s="1"/>
  <c r="L100" i="4" s="1"/>
  <c r="D99" i="4"/>
  <c r="M99" i="4" s="1"/>
  <c r="L99" i="4" s="1"/>
  <c r="D98" i="4"/>
  <c r="M98" i="4" s="1"/>
  <c r="L98" i="4" s="1"/>
  <c r="D97" i="4"/>
  <c r="M97" i="4" s="1"/>
  <c r="L97" i="4" s="1"/>
  <c r="D96" i="4"/>
  <c r="M96" i="4" s="1"/>
  <c r="L96" i="4" s="1"/>
  <c r="D95" i="4"/>
  <c r="M95" i="4" s="1"/>
  <c r="L95" i="4" s="1"/>
  <c r="D94" i="4"/>
  <c r="M94" i="4" s="1"/>
  <c r="L94" i="4" s="1"/>
  <c r="D93" i="4"/>
  <c r="M93" i="4" s="1"/>
  <c r="L93" i="4" s="1"/>
  <c r="D92" i="4"/>
  <c r="M92" i="4" s="1"/>
  <c r="L92" i="4" s="1"/>
  <c r="D91" i="4"/>
  <c r="M91" i="4" s="1"/>
  <c r="L91" i="4" s="1"/>
  <c r="D90" i="4"/>
  <c r="M90" i="4" s="1"/>
  <c r="L90" i="4" s="1"/>
  <c r="D89" i="4"/>
  <c r="M89" i="4" s="1"/>
  <c r="L89" i="4" s="1"/>
  <c r="D88" i="4"/>
  <c r="M88" i="4" s="1"/>
  <c r="L88" i="4" s="1"/>
  <c r="D87" i="4"/>
  <c r="M87" i="4" s="1"/>
  <c r="L87" i="4" s="1"/>
  <c r="D86" i="4"/>
  <c r="M86" i="4" s="1"/>
  <c r="L86" i="4" s="1"/>
  <c r="D85" i="4"/>
  <c r="M85" i="4" s="1"/>
  <c r="L85" i="4" s="1"/>
  <c r="D84" i="4"/>
  <c r="M84" i="4" s="1"/>
  <c r="L84" i="4" s="1"/>
  <c r="D83" i="4"/>
  <c r="M83" i="4" s="1"/>
  <c r="L83" i="4" s="1"/>
  <c r="D82" i="4"/>
  <c r="M82" i="4" s="1"/>
  <c r="L82" i="4" s="1"/>
  <c r="D81" i="4"/>
  <c r="M81" i="4" s="1"/>
  <c r="L81" i="4" s="1"/>
  <c r="D80" i="4"/>
  <c r="M80" i="4" s="1"/>
  <c r="L80" i="4" s="1"/>
  <c r="D79" i="4"/>
  <c r="M79" i="4" s="1"/>
  <c r="L79" i="4" s="1"/>
  <c r="D78" i="4"/>
  <c r="M78" i="4" s="1"/>
  <c r="L78" i="4" s="1"/>
  <c r="D77" i="4"/>
  <c r="M77" i="4" s="1"/>
  <c r="L77" i="4" s="1"/>
  <c r="D76" i="4"/>
  <c r="M76" i="4" s="1"/>
  <c r="L76" i="4" s="1"/>
  <c r="D75" i="4"/>
  <c r="M75" i="4" s="1"/>
  <c r="L75" i="4" s="1"/>
  <c r="D74" i="4"/>
  <c r="M74" i="4" s="1"/>
  <c r="L74" i="4" s="1"/>
  <c r="D73" i="4"/>
  <c r="M73" i="4" s="1"/>
  <c r="L73" i="4" s="1"/>
  <c r="D72" i="4"/>
  <c r="M72" i="4" s="1"/>
  <c r="L72" i="4" s="1"/>
  <c r="D71" i="4"/>
  <c r="M71" i="4" s="1"/>
  <c r="L71" i="4" s="1"/>
  <c r="D70" i="4"/>
  <c r="M70" i="4" s="1"/>
  <c r="L70" i="4" s="1"/>
  <c r="D69" i="4"/>
  <c r="M69" i="4" s="1"/>
  <c r="L69" i="4" s="1"/>
  <c r="D68" i="4"/>
  <c r="M68" i="4" s="1"/>
  <c r="L68" i="4" s="1"/>
  <c r="D67" i="4"/>
  <c r="M67" i="4" s="1"/>
  <c r="L67" i="4" s="1"/>
  <c r="D66" i="4"/>
  <c r="M66" i="4" s="1"/>
  <c r="L66" i="4" s="1"/>
  <c r="D65" i="4"/>
  <c r="M65" i="4" s="1"/>
  <c r="L65" i="4" s="1"/>
  <c r="D64" i="4"/>
  <c r="M64" i="4" s="1"/>
  <c r="L64" i="4" s="1"/>
  <c r="D63" i="4"/>
  <c r="M63" i="4" s="1"/>
  <c r="L63" i="4" s="1"/>
  <c r="D62" i="4"/>
  <c r="M62" i="4" s="1"/>
  <c r="L62" i="4" s="1"/>
  <c r="D61" i="4"/>
  <c r="M61" i="4" s="1"/>
  <c r="L61" i="4" s="1"/>
  <c r="D60" i="4"/>
  <c r="M60" i="4" s="1"/>
  <c r="L60" i="4" s="1"/>
  <c r="D59" i="4"/>
  <c r="M59" i="4" s="1"/>
  <c r="L59" i="4" s="1"/>
  <c r="D58" i="4"/>
  <c r="M58" i="4" s="1"/>
  <c r="L58" i="4" s="1"/>
  <c r="D57" i="4"/>
  <c r="M57" i="4" s="1"/>
  <c r="L57" i="4" s="1"/>
  <c r="D56" i="4"/>
  <c r="M56" i="4" s="1"/>
  <c r="L56" i="4" s="1"/>
  <c r="D55" i="4"/>
  <c r="M55" i="4" s="1"/>
  <c r="L55" i="4" s="1"/>
  <c r="D54" i="4"/>
  <c r="M54" i="4" s="1"/>
  <c r="L54" i="4" s="1"/>
  <c r="D53" i="4"/>
  <c r="M53" i="4" s="1"/>
  <c r="L53" i="4" s="1"/>
  <c r="D52" i="4"/>
  <c r="M52" i="4" s="1"/>
  <c r="L52" i="4" s="1"/>
  <c r="D51" i="4"/>
  <c r="M51" i="4" s="1"/>
  <c r="L51" i="4" s="1"/>
  <c r="D50" i="4"/>
  <c r="M50" i="4" s="1"/>
  <c r="L50" i="4" s="1"/>
  <c r="D49" i="4"/>
  <c r="M49" i="4" s="1"/>
  <c r="L49" i="4" s="1"/>
  <c r="D48" i="4"/>
  <c r="M48" i="4" s="1"/>
  <c r="L48" i="4" s="1"/>
  <c r="D47" i="4"/>
  <c r="M47" i="4" s="1"/>
  <c r="L47" i="4" s="1"/>
  <c r="D46" i="4"/>
  <c r="M46" i="4" s="1"/>
  <c r="L46" i="4" s="1"/>
  <c r="D45" i="4"/>
  <c r="M45" i="4" s="1"/>
  <c r="L45" i="4" s="1"/>
  <c r="D44" i="4"/>
  <c r="M44" i="4" s="1"/>
  <c r="L44" i="4" s="1"/>
  <c r="D43" i="4"/>
  <c r="M43" i="4" s="1"/>
  <c r="L43" i="4" s="1"/>
  <c r="D42" i="4"/>
  <c r="M42" i="4" s="1"/>
  <c r="L42" i="4" s="1"/>
  <c r="D41" i="4"/>
  <c r="M41" i="4" s="1"/>
  <c r="L41" i="4" s="1"/>
  <c r="D40" i="4"/>
  <c r="M40" i="4" s="1"/>
  <c r="L40" i="4" s="1"/>
  <c r="D39" i="4"/>
  <c r="M39" i="4" s="1"/>
  <c r="L39" i="4" s="1"/>
  <c r="D38" i="4"/>
  <c r="M38" i="4" s="1"/>
  <c r="L38" i="4" s="1"/>
  <c r="D37" i="4"/>
  <c r="M37" i="4" s="1"/>
  <c r="L37" i="4" s="1"/>
  <c r="D36" i="4"/>
  <c r="M36" i="4" s="1"/>
  <c r="L36" i="4" s="1"/>
  <c r="D35" i="4"/>
  <c r="M35" i="4" s="1"/>
  <c r="L35" i="4" s="1"/>
  <c r="D34" i="4"/>
  <c r="M34" i="4" s="1"/>
  <c r="L34" i="4" s="1"/>
  <c r="D33" i="4"/>
  <c r="M33" i="4" s="1"/>
  <c r="L33" i="4" s="1"/>
  <c r="D32" i="4"/>
  <c r="M32" i="4" s="1"/>
  <c r="L32" i="4" s="1"/>
  <c r="D31" i="4"/>
  <c r="M31" i="4" s="1"/>
  <c r="L31" i="4" s="1"/>
  <c r="D30" i="4"/>
  <c r="M30" i="4" s="1"/>
  <c r="L30" i="4" s="1"/>
  <c r="D29" i="4"/>
  <c r="M29" i="4" s="1"/>
  <c r="L29" i="4" s="1"/>
  <c r="D28" i="4"/>
  <c r="M28" i="4" s="1"/>
  <c r="L28" i="4" s="1"/>
  <c r="D27" i="4"/>
  <c r="M27" i="4" s="1"/>
  <c r="L27" i="4" s="1"/>
  <c r="D26" i="4"/>
  <c r="M26" i="4" s="1"/>
  <c r="L26" i="4" s="1"/>
  <c r="D25" i="4"/>
  <c r="M25" i="4" s="1"/>
  <c r="L25" i="4" s="1"/>
  <c r="D24" i="4"/>
  <c r="M24" i="4" s="1"/>
  <c r="L24" i="4" s="1"/>
  <c r="D23" i="4"/>
  <c r="M23" i="4" s="1"/>
  <c r="L23" i="4" s="1"/>
  <c r="D22" i="4"/>
  <c r="M22" i="4" s="1"/>
  <c r="L22" i="4" s="1"/>
  <c r="D21" i="4"/>
  <c r="M21" i="4" s="1"/>
  <c r="L21" i="4" s="1"/>
  <c r="D18" i="4"/>
  <c r="M18" i="4" s="1"/>
  <c r="L18" i="4" s="1"/>
  <c r="D17" i="4"/>
  <c r="M17" i="4" s="1"/>
  <c r="L17" i="4" s="1"/>
  <c r="D16" i="4"/>
  <c r="M16" i="4" s="1"/>
  <c r="L16" i="4" s="1"/>
  <c r="D15" i="4"/>
  <c r="M15" i="4" s="1"/>
  <c r="L15" i="4" s="1"/>
  <c r="D14" i="4"/>
  <c r="M14" i="4" s="1"/>
  <c r="L14" i="4" s="1"/>
  <c r="D13" i="4"/>
  <c r="M13" i="4" s="1"/>
  <c r="L13" i="4" s="1"/>
  <c r="D12" i="4"/>
  <c r="M12" i="4" s="1"/>
  <c r="L12" i="4" s="1"/>
  <c r="D11" i="4"/>
  <c r="M11" i="4" s="1"/>
  <c r="L11" i="4" s="1"/>
  <c r="D10" i="4"/>
  <c r="M10" i="4" s="1"/>
  <c r="L10" i="4" s="1"/>
  <c r="D9" i="4"/>
  <c r="M9" i="4" s="1"/>
  <c r="L9" i="4" s="1"/>
  <c r="D8" i="4"/>
  <c r="M8" i="4" s="1"/>
  <c r="L8" i="4" s="1"/>
  <c r="D7" i="4"/>
  <c r="M7" i="4" s="1"/>
  <c r="L7" i="4" s="1"/>
  <c r="D6" i="4"/>
  <c r="M6" i="4" s="1"/>
  <c r="L6" i="4" s="1"/>
  <c r="D5" i="4"/>
  <c r="M5" i="4" s="1"/>
  <c r="L5" i="4" s="1"/>
  <c r="D4" i="4"/>
  <c r="M4" i="4" s="1"/>
  <c r="L4" i="4" s="1"/>
  <c r="D3" i="4"/>
  <c r="M3" i="4" s="1"/>
  <c r="L3" i="4" s="1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M2" i="3" s="1"/>
  <c r="L2" i="3" s="1"/>
</calcChain>
</file>

<file path=xl/sharedStrings.xml><?xml version="1.0" encoding="utf-8"?>
<sst xmlns="http://schemas.openxmlformats.org/spreadsheetml/2006/main" count="5078" uniqueCount="1497">
  <si>
    <t>アメリカ必要な物リスト</t>
    <rPh sb="4" eb="6">
      <t>ヒツヨウ</t>
    </rPh>
    <rPh sb="7" eb="8">
      <t>モノ</t>
    </rPh>
    <phoneticPr fontId="2"/>
  </si>
  <si>
    <t>クレジットカード</t>
    <phoneticPr fontId="2"/>
  </si>
  <si>
    <t>デビットカード限度額確認</t>
    <rPh sb="7" eb="9">
      <t>ゲンド</t>
    </rPh>
    <rPh sb="9" eb="10">
      <t>ガク</t>
    </rPh>
    <rPh sb="10" eb="12">
      <t>カクニン</t>
    </rPh>
    <phoneticPr fontId="2"/>
  </si>
  <si>
    <t>買い付け資金　どこの口座に入れるか</t>
    <rPh sb="0" eb="1">
      <t>カ</t>
    </rPh>
    <rPh sb="2" eb="3">
      <t>ツ</t>
    </rPh>
    <rPh sb="4" eb="6">
      <t>シキン</t>
    </rPh>
    <rPh sb="10" eb="12">
      <t>コウザ</t>
    </rPh>
    <rPh sb="13" eb="14">
      <t>イ</t>
    </rPh>
    <phoneticPr fontId="2"/>
  </si>
  <si>
    <t>グローバルWi-Fi</t>
    <phoneticPr fontId="2"/>
  </si>
  <si>
    <t>ポケトーク</t>
    <phoneticPr fontId="2"/>
  </si>
  <si>
    <t>手袋</t>
    <rPh sb="0" eb="2">
      <t>テブクロ</t>
    </rPh>
    <phoneticPr fontId="2"/>
  </si>
  <si>
    <t>腰ベルト</t>
    <rPh sb="0" eb="1">
      <t>コシ</t>
    </rPh>
    <phoneticPr fontId="2"/>
  </si>
  <si>
    <t>買い付け用バッグ</t>
    <rPh sb="0" eb="1">
      <t>カ</t>
    </rPh>
    <rPh sb="2" eb="3">
      <t>ツ</t>
    </rPh>
    <rPh sb="4" eb="5">
      <t>ヨウ</t>
    </rPh>
    <phoneticPr fontId="2"/>
  </si>
  <si>
    <t>買い付け用メモ</t>
    <rPh sb="0" eb="1">
      <t>カ</t>
    </rPh>
    <rPh sb="2" eb="3">
      <t>ツ</t>
    </rPh>
    <rPh sb="4" eb="5">
      <t>ヨウ</t>
    </rPh>
    <phoneticPr fontId="2"/>
  </si>
  <si>
    <t>確認リスト</t>
    <rPh sb="0" eb="2">
      <t>カクニン</t>
    </rPh>
    <phoneticPr fontId="2"/>
  </si>
  <si>
    <t>アメリカ入国時</t>
    <rPh sb="4" eb="6">
      <t>ニュウコク</t>
    </rPh>
    <rPh sb="6" eb="7">
      <t>ジ</t>
    </rPh>
    <phoneticPr fontId="2"/>
  </si>
  <si>
    <t>パスポート</t>
    <phoneticPr fontId="2"/>
  </si>
  <si>
    <t>エスタ</t>
    <phoneticPr fontId="2"/>
  </si>
  <si>
    <t>ワクチン接種証明</t>
    <rPh sb="4" eb="6">
      <t>セッシュ</t>
    </rPh>
    <rPh sb="6" eb="8">
      <t>ショウメイ</t>
    </rPh>
    <phoneticPr fontId="2"/>
  </si>
  <si>
    <t>PCR検査証明</t>
    <rPh sb="3" eb="5">
      <t>ケンサ</t>
    </rPh>
    <rPh sb="5" eb="7">
      <t>ショウメイ</t>
    </rPh>
    <phoneticPr fontId="2"/>
  </si>
  <si>
    <t>カート・台車</t>
    <rPh sb="4" eb="6">
      <t>ダイシャ</t>
    </rPh>
    <phoneticPr fontId="2"/>
  </si>
  <si>
    <t>国際免許</t>
    <rPh sb="0" eb="2">
      <t>コクサイ</t>
    </rPh>
    <rPh sb="2" eb="4">
      <t>メンキョ</t>
    </rPh>
    <phoneticPr fontId="2"/>
  </si>
  <si>
    <t>航空チケット</t>
    <rPh sb="0" eb="2">
      <t>コウクウ</t>
    </rPh>
    <phoneticPr fontId="2"/>
  </si>
  <si>
    <t>モバイルバッテリー</t>
    <phoneticPr fontId="2"/>
  </si>
  <si>
    <t>キャリーケース？</t>
    <phoneticPr fontId="2"/>
  </si>
  <si>
    <t>誓約書</t>
    <rPh sb="0" eb="3">
      <t>セイヤクショ</t>
    </rPh>
    <phoneticPr fontId="2"/>
  </si>
  <si>
    <t>買い付けリスト</t>
    <rPh sb="0" eb="1">
      <t>カ</t>
    </rPh>
    <rPh sb="2" eb="3">
      <t>ツ</t>
    </rPh>
    <phoneticPr fontId="2"/>
  </si>
  <si>
    <t>PC</t>
    <phoneticPr fontId="2"/>
  </si>
  <si>
    <t>布</t>
    <rPh sb="0" eb="1">
      <t>ヌノ</t>
    </rPh>
    <phoneticPr fontId="2"/>
  </si>
  <si>
    <t>仕入れ日</t>
    <rPh sb="0" eb="2">
      <t>シイ</t>
    </rPh>
    <rPh sb="3" eb="4">
      <t>ビ</t>
    </rPh>
    <phoneticPr fontId="2"/>
  </si>
  <si>
    <t>商品名</t>
    <rPh sb="0" eb="3">
      <t>ショウヒンメイ</t>
    </rPh>
    <phoneticPr fontId="2"/>
  </si>
  <si>
    <t>買い付け金額(＄）</t>
    <rPh sb="0" eb="1">
      <t>カ</t>
    </rPh>
    <rPh sb="2" eb="3">
      <t>ツ</t>
    </rPh>
    <rPh sb="4" eb="6">
      <t>キンガク</t>
    </rPh>
    <phoneticPr fontId="2"/>
  </si>
  <si>
    <t>円</t>
    <rPh sb="0" eb="1">
      <t>エン</t>
    </rPh>
    <phoneticPr fontId="2"/>
  </si>
  <si>
    <t>数量</t>
    <rPh sb="0" eb="2">
      <t>スウリョウ</t>
    </rPh>
    <phoneticPr fontId="2"/>
  </si>
  <si>
    <t>決済種別</t>
    <rPh sb="0" eb="2">
      <t>ケッサイ</t>
    </rPh>
    <rPh sb="2" eb="4">
      <t>シュベツ</t>
    </rPh>
    <phoneticPr fontId="2"/>
  </si>
  <si>
    <t>場所</t>
    <rPh sb="0" eb="2">
      <t>バショ</t>
    </rPh>
    <phoneticPr fontId="2"/>
  </si>
  <si>
    <t>円相場</t>
    <rPh sb="0" eb="3">
      <t>エンソウバ</t>
    </rPh>
    <phoneticPr fontId="2"/>
  </si>
  <si>
    <t>現金</t>
    <rPh sb="0" eb="2">
      <t>ゲンキン</t>
    </rPh>
    <phoneticPr fontId="2"/>
  </si>
  <si>
    <t>カード</t>
    <phoneticPr fontId="2"/>
  </si>
  <si>
    <t>使用日</t>
    <rPh sb="0" eb="3">
      <t>シヨウビ</t>
    </rPh>
    <phoneticPr fontId="2"/>
  </si>
  <si>
    <t>用途</t>
    <rPh sb="0" eb="2">
      <t>ヨウト</t>
    </rPh>
    <phoneticPr fontId="2"/>
  </si>
  <si>
    <t>＄</t>
    <phoneticPr fontId="2"/>
  </si>
  <si>
    <t>備考</t>
    <rPh sb="0" eb="2">
      <t>ビコウ</t>
    </rPh>
    <phoneticPr fontId="2"/>
  </si>
  <si>
    <t>支払い</t>
    <rPh sb="0" eb="2">
      <t>シハラ</t>
    </rPh>
    <phoneticPr fontId="2"/>
  </si>
  <si>
    <t>電話</t>
    <rPh sb="0" eb="2">
      <t>デンワ</t>
    </rPh>
    <phoneticPr fontId="2"/>
  </si>
  <si>
    <t>看板</t>
    <rPh sb="0" eb="2">
      <t>カンバン</t>
    </rPh>
    <phoneticPr fontId="2"/>
  </si>
  <si>
    <t>マスキングテープ　値段</t>
    <rPh sb="9" eb="11">
      <t>ネダン</t>
    </rPh>
    <phoneticPr fontId="2"/>
  </si>
  <si>
    <t>●</t>
    <phoneticPr fontId="2"/>
  </si>
  <si>
    <t>×</t>
    <phoneticPr fontId="2"/>
  </si>
  <si>
    <t>●</t>
    <phoneticPr fontId="2"/>
  </si>
  <si>
    <t>帰国時</t>
    <rPh sb="0" eb="2">
      <t>キコク</t>
    </rPh>
    <rPh sb="2" eb="3">
      <t>ジ</t>
    </rPh>
    <phoneticPr fontId="2"/>
  </si>
  <si>
    <t>PCR受付</t>
    <rPh sb="3" eb="5">
      <t>ウケツケ</t>
    </rPh>
    <phoneticPr fontId="2"/>
  </si>
  <si>
    <t>航空券往復</t>
    <rPh sb="0" eb="3">
      <t>コウクウケン</t>
    </rPh>
    <rPh sb="3" eb="5">
      <t>オウフク</t>
    </rPh>
    <phoneticPr fontId="2"/>
  </si>
  <si>
    <t>カード</t>
  </si>
  <si>
    <t>6月請求分</t>
    <rPh sb="1" eb="2">
      <t>ガツ</t>
    </rPh>
    <rPh sb="2" eb="4">
      <t>セイキュウ</t>
    </rPh>
    <rPh sb="4" eb="5">
      <t>ブン</t>
    </rPh>
    <phoneticPr fontId="2"/>
  </si>
  <si>
    <t>Wi-Fiレンタル料金</t>
    <rPh sb="9" eb="10">
      <t>リョウ</t>
    </rPh>
    <rPh sb="10" eb="11">
      <t>キン</t>
    </rPh>
    <phoneticPr fontId="2"/>
  </si>
  <si>
    <t>イベント物　クリスマス、父の日、ハロウィンETC</t>
    <rPh sb="4" eb="5">
      <t>モノ</t>
    </rPh>
    <rPh sb="12" eb="13">
      <t>チチ</t>
    </rPh>
    <rPh sb="14" eb="15">
      <t>ヒ</t>
    </rPh>
    <phoneticPr fontId="2"/>
  </si>
  <si>
    <t>TOY系は厳選して</t>
    <rPh sb="3" eb="4">
      <t>ケイ</t>
    </rPh>
    <rPh sb="5" eb="7">
      <t>ゲンセン</t>
    </rPh>
    <phoneticPr fontId="2"/>
  </si>
  <si>
    <t>両替</t>
    <rPh sb="0" eb="2">
      <t>リョウガエ</t>
    </rPh>
    <phoneticPr fontId="2"/>
  </si>
  <si>
    <t>ストーブ</t>
    <phoneticPr fontId="2"/>
  </si>
  <si>
    <t>オイル缶　その他缶</t>
    <rPh sb="3" eb="4">
      <t>カン</t>
    </rPh>
    <rPh sb="7" eb="8">
      <t>ホカ</t>
    </rPh>
    <rPh sb="8" eb="9">
      <t>カン</t>
    </rPh>
    <phoneticPr fontId="2"/>
  </si>
  <si>
    <t>紙物</t>
    <rPh sb="0" eb="1">
      <t>カミ</t>
    </rPh>
    <rPh sb="1" eb="2">
      <t>モノ</t>
    </rPh>
    <phoneticPr fontId="2"/>
  </si>
  <si>
    <t>PCRアメリカ</t>
    <phoneticPr fontId="2"/>
  </si>
  <si>
    <t>梯子　アイロン台</t>
    <rPh sb="0" eb="2">
      <t>ハシゴ</t>
    </rPh>
    <rPh sb="7" eb="8">
      <t>ダイ</t>
    </rPh>
    <phoneticPr fontId="2"/>
  </si>
  <si>
    <t>ペプシ</t>
    <phoneticPr fontId="2"/>
  </si>
  <si>
    <t>楽天カード　クレジット</t>
    <rPh sb="0" eb="2">
      <t>ラクテン</t>
    </rPh>
    <phoneticPr fontId="2"/>
  </si>
  <si>
    <t>食料</t>
    <rPh sb="0" eb="2">
      <t>ショクリョウ</t>
    </rPh>
    <phoneticPr fontId="2"/>
  </si>
  <si>
    <t>フォールディングチェア</t>
    <phoneticPr fontId="2"/>
  </si>
  <si>
    <t>ハンガー</t>
    <phoneticPr fontId="2"/>
  </si>
  <si>
    <t>URBANITE</t>
    <phoneticPr fontId="2"/>
  </si>
  <si>
    <t>ウェルカムサインボード</t>
    <phoneticPr fontId="2"/>
  </si>
  <si>
    <t>CITY　HOME</t>
    <phoneticPr fontId="2"/>
  </si>
  <si>
    <t>ガソリン代</t>
    <rPh sb="4" eb="5">
      <t>ダイ</t>
    </rPh>
    <phoneticPr fontId="2"/>
  </si>
  <si>
    <t>三井住友クレジット</t>
    <rPh sb="0" eb="2">
      <t>ミツイ</t>
    </rPh>
    <rPh sb="2" eb="4">
      <t>スミトモ</t>
    </rPh>
    <phoneticPr fontId="2"/>
  </si>
  <si>
    <t>メイソンジャー　9.5×2</t>
    <phoneticPr fontId="2"/>
  </si>
  <si>
    <t>三井住友カード</t>
    <rPh sb="0" eb="2">
      <t>ミツイ</t>
    </rPh>
    <rPh sb="2" eb="4">
      <t>スミトモ</t>
    </rPh>
    <phoneticPr fontId="2"/>
  </si>
  <si>
    <t>MONTICELLO  ANTIQUES</t>
    <phoneticPr fontId="2"/>
  </si>
  <si>
    <t>カード種類</t>
    <rPh sb="3" eb="5">
      <t>シュルイ</t>
    </rPh>
    <phoneticPr fontId="2"/>
  </si>
  <si>
    <t>コールマンクーラーBOX黄色</t>
    <rPh sb="12" eb="14">
      <t>キイロ</t>
    </rPh>
    <phoneticPr fontId="2"/>
  </si>
  <si>
    <t>メイソンジャー　</t>
    <phoneticPr fontId="2"/>
  </si>
  <si>
    <t>ボウリングトロフィー</t>
    <phoneticPr fontId="2"/>
  </si>
  <si>
    <t>GAS缶</t>
    <rPh sb="3" eb="4">
      <t>カン</t>
    </rPh>
    <phoneticPr fontId="2"/>
  </si>
  <si>
    <t>VELV　TIN　缶</t>
    <rPh sb="9" eb="10">
      <t>カン</t>
    </rPh>
    <phoneticPr fontId="2"/>
  </si>
  <si>
    <t>ROYAランタン</t>
    <phoneticPr fontId="2"/>
  </si>
  <si>
    <t>コールマンウォーターバック</t>
    <phoneticPr fontId="2"/>
  </si>
  <si>
    <t>ラダー小</t>
    <rPh sb="3" eb="4">
      <t>ショウ</t>
    </rPh>
    <phoneticPr fontId="2"/>
  </si>
  <si>
    <t>ピクニックバスケット</t>
    <phoneticPr fontId="2"/>
  </si>
  <si>
    <t>コールマンジャグ</t>
    <phoneticPr fontId="2"/>
  </si>
  <si>
    <t>ツールBOX</t>
    <phoneticPr fontId="2"/>
  </si>
  <si>
    <t>飲み物代金</t>
    <rPh sb="0" eb="1">
      <t>ノ</t>
    </rPh>
    <rPh sb="2" eb="3">
      <t>モノ</t>
    </rPh>
    <rPh sb="3" eb="5">
      <t>ダイキン</t>
    </rPh>
    <phoneticPr fontId="2"/>
  </si>
  <si>
    <t>夜飯</t>
    <rPh sb="0" eb="1">
      <t>ヨル</t>
    </rPh>
    <rPh sb="1" eb="2">
      <t>メシ</t>
    </rPh>
    <phoneticPr fontId="2"/>
  </si>
  <si>
    <t>コールマンミリタリーランタン</t>
    <phoneticPr fontId="2"/>
  </si>
  <si>
    <t>THE FOX HOLE</t>
    <phoneticPr fontId="2"/>
  </si>
  <si>
    <t>ランドリーバッグ</t>
    <phoneticPr fontId="2"/>
  </si>
  <si>
    <t>タックルBOX</t>
    <phoneticPr fontId="2"/>
  </si>
  <si>
    <t>SOUTH TACOMA AM</t>
    <phoneticPr fontId="2"/>
  </si>
  <si>
    <t>METAL BOX</t>
    <phoneticPr fontId="2"/>
  </si>
  <si>
    <t>ヨギベアーぬいぐるみ</t>
    <phoneticPr fontId="2"/>
  </si>
  <si>
    <t>サーモス水筒</t>
    <rPh sb="4" eb="6">
      <t>スイトウ</t>
    </rPh>
    <phoneticPr fontId="2"/>
  </si>
  <si>
    <t>ウエストクロック時計</t>
    <rPh sb="8" eb="10">
      <t>トケイ</t>
    </rPh>
    <phoneticPr fontId="2"/>
  </si>
  <si>
    <t>DOLL　BOX</t>
    <phoneticPr fontId="2"/>
  </si>
  <si>
    <t>デスクランプ</t>
    <phoneticPr fontId="2"/>
  </si>
  <si>
    <t>2灯ランプ</t>
    <rPh sb="1" eb="2">
      <t>トウ</t>
    </rPh>
    <phoneticPr fontId="2"/>
  </si>
  <si>
    <t>シアターチェア</t>
    <phoneticPr fontId="2"/>
  </si>
  <si>
    <t>チェスト</t>
    <phoneticPr fontId="2"/>
  </si>
  <si>
    <t>ウッドチェア</t>
    <phoneticPr fontId="2"/>
  </si>
  <si>
    <t>コールマンジャグ</t>
    <phoneticPr fontId="2"/>
  </si>
  <si>
    <t>コールマンクーラー</t>
    <phoneticPr fontId="2"/>
  </si>
  <si>
    <t>ミルククレート</t>
    <phoneticPr fontId="2"/>
  </si>
  <si>
    <t>ミルククレート　7.5ドル×２</t>
    <phoneticPr fontId="2"/>
  </si>
  <si>
    <t>コーラクレート</t>
    <phoneticPr fontId="2"/>
  </si>
  <si>
    <t>メタルクレート錆あり</t>
    <rPh sb="7" eb="8">
      <t>サビ</t>
    </rPh>
    <phoneticPr fontId="2"/>
  </si>
  <si>
    <t>メタルスツールシャビー</t>
    <phoneticPr fontId="2"/>
  </si>
  <si>
    <t>スーツケース水色</t>
    <rPh sb="6" eb="8">
      <t>ミズイロ</t>
    </rPh>
    <phoneticPr fontId="2"/>
  </si>
  <si>
    <t>洗濯板</t>
    <rPh sb="0" eb="2">
      <t>センタク</t>
    </rPh>
    <rPh sb="2" eb="3">
      <t>イタ</t>
    </rPh>
    <phoneticPr fontId="2"/>
  </si>
  <si>
    <t>木製十字架</t>
    <rPh sb="0" eb="2">
      <t>モクセイ</t>
    </rPh>
    <rPh sb="2" eb="5">
      <t>ジュウジカ</t>
    </rPh>
    <phoneticPr fontId="2"/>
  </si>
  <si>
    <t>アンモBOX</t>
    <phoneticPr fontId="2"/>
  </si>
  <si>
    <t>TIN</t>
    <phoneticPr fontId="2"/>
  </si>
  <si>
    <t>布</t>
    <rPh sb="0" eb="1">
      <t>ヌノ</t>
    </rPh>
    <phoneticPr fontId="2"/>
  </si>
  <si>
    <t>ピクニックキルト</t>
    <phoneticPr fontId="2"/>
  </si>
  <si>
    <t>メイソンジャー　7.5ドル×3</t>
    <phoneticPr fontId="2"/>
  </si>
  <si>
    <t>プランター</t>
    <phoneticPr fontId="2"/>
  </si>
  <si>
    <t>アイロン台　49ドル×2</t>
    <rPh sb="4" eb="5">
      <t>ダイ</t>
    </rPh>
    <phoneticPr fontId="2"/>
  </si>
  <si>
    <t>ランチボックス　サーモス</t>
    <phoneticPr fontId="2"/>
  </si>
  <si>
    <t>ADDING MACHINE　レジ</t>
    <phoneticPr fontId="2"/>
  </si>
  <si>
    <t>州TAX</t>
    <rPh sb="0" eb="1">
      <t>シュウ</t>
    </rPh>
    <phoneticPr fontId="2"/>
  </si>
  <si>
    <t>バットマン　マグ</t>
    <phoneticPr fontId="2"/>
  </si>
  <si>
    <t>PUCIFIC RUN　AM</t>
    <phoneticPr fontId="2"/>
  </si>
  <si>
    <t>オークベアー</t>
    <phoneticPr fontId="2"/>
  </si>
  <si>
    <t>ライオンバンク</t>
    <phoneticPr fontId="2"/>
  </si>
  <si>
    <t>メイソンジャー透明</t>
    <rPh sb="7" eb="9">
      <t>トウメイ</t>
    </rPh>
    <phoneticPr fontId="2"/>
  </si>
  <si>
    <t>TAX</t>
    <phoneticPr fontId="2"/>
  </si>
  <si>
    <t>木製冷蔵庫</t>
    <rPh sb="0" eb="2">
      <t>モクセイ</t>
    </rPh>
    <rPh sb="2" eb="5">
      <t>レイゾウコ</t>
    </rPh>
    <phoneticPr fontId="2"/>
  </si>
  <si>
    <t>トランク大</t>
    <rPh sb="4" eb="5">
      <t>ダイ</t>
    </rPh>
    <phoneticPr fontId="2"/>
  </si>
  <si>
    <t>HAMMOND　時計</t>
    <rPh sb="8" eb="10">
      <t>トケイ</t>
    </rPh>
    <phoneticPr fontId="2"/>
  </si>
  <si>
    <t>ワイヤーロッカー</t>
    <phoneticPr fontId="2"/>
  </si>
  <si>
    <t>ゴミ箱1930</t>
    <rPh sb="2" eb="3">
      <t>バコ</t>
    </rPh>
    <phoneticPr fontId="2"/>
  </si>
  <si>
    <t>ボビングケース</t>
    <phoneticPr fontId="2"/>
  </si>
  <si>
    <t>ウエストクロック時計　大</t>
    <rPh sb="8" eb="10">
      <t>トケイ</t>
    </rPh>
    <rPh sb="11" eb="12">
      <t>ダイ</t>
    </rPh>
    <phoneticPr fontId="2"/>
  </si>
  <si>
    <t>オイル缶カストロ</t>
    <rPh sb="3" eb="4">
      <t>カン</t>
    </rPh>
    <phoneticPr fontId="2"/>
  </si>
  <si>
    <t>ポリッシュ缶</t>
    <rPh sb="5" eb="6">
      <t>カン</t>
    </rPh>
    <phoneticPr fontId="2"/>
  </si>
  <si>
    <t>ラダー</t>
    <phoneticPr fontId="2"/>
  </si>
  <si>
    <t>ラダー</t>
    <phoneticPr fontId="2"/>
  </si>
  <si>
    <t>ブルドッグ電話</t>
    <rPh sb="5" eb="7">
      <t>デンワ</t>
    </rPh>
    <phoneticPr fontId="2"/>
  </si>
  <si>
    <t>ドロアー木製</t>
    <rPh sb="4" eb="6">
      <t>モクセイ</t>
    </rPh>
    <phoneticPr fontId="2"/>
  </si>
  <si>
    <t>フォールディングチェア</t>
    <phoneticPr fontId="2"/>
  </si>
  <si>
    <t>NIDセンチュリースクールチェア</t>
    <phoneticPr fontId="2"/>
  </si>
  <si>
    <t>シルバーツールBOX</t>
    <phoneticPr fontId="2"/>
  </si>
  <si>
    <t>ベアードール</t>
    <phoneticPr fontId="2"/>
  </si>
  <si>
    <t>もくせいBOX ソーダ</t>
    <phoneticPr fontId="2"/>
  </si>
  <si>
    <t>NESTLE　缶</t>
    <rPh sb="7" eb="8">
      <t>カン</t>
    </rPh>
    <phoneticPr fontId="2"/>
  </si>
  <si>
    <t>アイロン台　</t>
    <rPh sb="4" eb="5">
      <t>ダイ</t>
    </rPh>
    <phoneticPr fontId="2"/>
  </si>
  <si>
    <t>PUTNEYバスケット</t>
    <phoneticPr fontId="2"/>
  </si>
  <si>
    <t>コールマン200A</t>
    <phoneticPr fontId="2"/>
  </si>
  <si>
    <t>メタルBOX</t>
    <phoneticPr fontId="2"/>
  </si>
  <si>
    <t>1932時計</t>
    <rPh sb="4" eb="6">
      <t>トケイ</t>
    </rPh>
    <phoneticPr fontId="2"/>
  </si>
  <si>
    <t>赤アイロンボード</t>
    <rPh sb="0" eb="1">
      <t>アカ</t>
    </rPh>
    <phoneticPr fontId="2"/>
  </si>
  <si>
    <t>GE時計</t>
    <rPh sb="2" eb="4">
      <t>トケイ</t>
    </rPh>
    <phoneticPr fontId="2"/>
  </si>
  <si>
    <t>クリーム缶</t>
    <rPh sb="4" eb="5">
      <t>カン</t>
    </rPh>
    <phoneticPr fontId="2"/>
  </si>
  <si>
    <t>アフガンストール</t>
    <phoneticPr fontId="2"/>
  </si>
  <si>
    <t>スモーキーベア</t>
    <phoneticPr fontId="2"/>
  </si>
  <si>
    <t>プラスチックタックルBOX</t>
    <phoneticPr fontId="2"/>
  </si>
  <si>
    <t>CHEVRON　BOX</t>
    <phoneticPr fontId="2"/>
  </si>
  <si>
    <t>アルミPAN　ブラック</t>
    <phoneticPr fontId="2"/>
  </si>
  <si>
    <t>コールマンランタングリーン</t>
    <phoneticPr fontId="2"/>
  </si>
  <si>
    <t>1950年代スケール</t>
    <rPh sb="4" eb="5">
      <t>ネン</t>
    </rPh>
    <rPh sb="5" eb="6">
      <t>ダイ</t>
    </rPh>
    <phoneticPr fontId="2"/>
  </si>
  <si>
    <t>コカ・コーラジャー</t>
    <phoneticPr fontId="2"/>
  </si>
  <si>
    <t>フォールデイングチェア</t>
    <phoneticPr fontId="2"/>
  </si>
  <si>
    <t>想定売価</t>
    <rPh sb="0" eb="2">
      <t>ソウテイ</t>
    </rPh>
    <rPh sb="2" eb="4">
      <t>バイカ</t>
    </rPh>
    <phoneticPr fontId="2"/>
  </si>
  <si>
    <t>粗利率</t>
    <rPh sb="0" eb="2">
      <t>アラリ</t>
    </rPh>
    <rPh sb="2" eb="3">
      <t>リツ</t>
    </rPh>
    <phoneticPr fontId="2"/>
  </si>
  <si>
    <t>粗利額</t>
    <rPh sb="0" eb="2">
      <t>アラリ</t>
    </rPh>
    <rPh sb="2" eb="3">
      <t>ガク</t>
    </rPh>
    <phoneticPr fontId="2"/>
  </si>
  <si>
    <t>PHILLIPSオイル缶</t>
    <rPh sb="11" eb="12">
      <t>カン</t>
    </rPh>
    <phoneticPr fontId="2"/>
  </si>
  <si>
    <t>TROYBECK　ANTIQUES</t>
    <phoneticPr fontId="2"/>
  </si>
  <si>
    <t>三井住友カード</t>
    <rPh sb="0" eb="2">
      <t>ミツイ</t>
    </rPh>
    <rPh sb="2" eb="4">
      <t>スミトモ</t>
    </rPh>
    <phoneticPr fontId="2"/>
  </si>
  <si>
    <t>現金</t>
    <rPh sb="0" eb="2">
      <t>ゲンキン</t>
    </rPh>
    <phoneticPr fontId="2"/>
  </si>
  <si>
    <t>ガソリン代金</t>
    <rPh sb="4" eb="6">
      <t>ダイキン</t>
    </rPh>
    <phoneticPr fontId="2"/>
  </si>
  <si>
    <t>三井住友クレジっとカード</t>
    <rPh sb="0" eb="2">
      <t>ミツイ</t>
    </rPh>
    <rPh sb="2" eb="4">
      <t>スミトモ</t>
    </rPh>
    <phoneticPr fontId="2"/>
  </si>
  <si>
    <t>タイムレコーダー</t>
    <phoneticPr fontId="2"/>
  </si>
  <si>
    <t>レジスター木目</t>
    <rPh sb="5" eb="7">
      <t>モクメ</t>
    </rPh>
    <phoneticPr fontId="2"/>
  </si>
  <si>
    <t>インダストリアルライト</t>
    <phoneticPr fontId="2"/>
  </si>
  <si>
    <t>MALTY ANTIQUES&amp;COLLEC</t>
    <phoneticPr fontId="2"/>
  </si>
  <si>
    <t>デビッド三井住友</t>
    <rPh sb="4" eb="6">
      <t>ミツイ</t>
    </rPh>
    <rPh sb="6" eb="8">
      <t>スミトモ</t>
    </rPh>
    <phoneticPr fontId="2"/>
  </si>
  <si>
    <t>コダックフィルム缶</t>
    <rPh sb="8" eb="9">
      <t>カン</t>
    </rPh>
    <phoneticPr fontId="2"/>
  </si>
  <si>
    <t>ANTIQUE STATION</t>
    <phoneticPr fontId="2"/>
  </si>
  <si>
    <t>デビット三井住友</t>
    <rPh sb="4" eb="6">
      <t>ミツイ</t>
    </rPh>
    <rPh sb="6" eb="8">
      <t>スミトモ</t>
    </rPh>
    <phoneticPr fontId="2"/>
  </si>
  <si>
    <t>WATER OVERサイン</t>
    <phoneticPr fontId="2"/>
  </si>
  <si>
    <t>メタルドロワー</t>
    <phoneticPr fontId="2"/>
  </si>
  <si>
    <t>CoNOCOガスカン</t>
    <phoneticPr fontId="2"/>
  </si>
  <si>
    <t>Co－OP缶</t>
    <rPh sb="5" eb="6">
      <t>カン</t>
    </rPh>
    <phoneticPr fontId="2"/>
  </si>
  <si>
    <t>SIRRALIEGH TIN</t>
    <phoneticPr fontId="2"/>
  </si>
  <si>
    <t>ステンシル木箱</t>
    <rPh sb="5" eb="7">
      <t>キバコ</t>
    </rPh>
    <phoneticPr fontId="2"/>
  </si>
  <si>
    <t>物干しラック</t>
    <rPh sb="0" eb="2">
      <t>モノホ</t>
    </rPh>
    <phoneticPr fontId="2"/>
  </si>
  <si>
    <t>フォールディングベッド</t>
    <phoneticPr fontId="2"/>
  </si>
  <si>
    <t>ウィンドーパネル</t>
    <phoneticPr fontId="2"/>
  </si>
  <si>
    <t>ドラフティングスタンドライト</t>
    <phoneticPr fontId="2"/>
  </si>
  <si>
    <t>ナショナルレジスターゴールド</t>
    <phoneticPr fontId="2"/>
  </si>
  <si>
    <t>STAR CENTER　ANTIQUE</t>
    <phoneticPr fontId="2"/>
  </si>
  <si>
    <t>MARSHALL　LINSEEED　OIL缶</t>
    <rPh sb="21" eb="22">
      <t>カン</t>
    </rPh>
    <phoneticPr fontId="2"/>
  </si>
  <si>
    <t>サンビームミキサー</t>
    <phoneticPr fontId="2"/>
  </si>
  <si>
    <t>シェルオイル缶</t>
    <rPh sb="6" eb="7">
      <t>カン</t>
    </rPh>
    <phoneticPr fontId="2"/>
  </si>
  <si>
    <t>ミルク缶</t>
    <rPh sb="3" eb="4">
      <t>カン</t>
    </rPh>
    <phoneticPr fontId="2"/>
  </si>
  <si>
    <t>パウダー缶</t>
    <rPh sb="4" eb="5">
      <t>カン</t>
    </rPh>
    <phoneticPr fontId="2"/>
  </si>
  <si>
    <t>ガス缶</t>
    <rPh sb="2" eb="3">
      <t>カン</t>
    </rPh>
    <phoneticPr fontId="2"/>
  </si>
  <si>
    <t>CANSTRUCTIONサイン</t>
    <phoneticPr fontId="2"/>
  </si>
  <si>
    <t>消防車サイン</t>
    <rPh sb="0" eb="3">
      <t>ショウボウシャ</t>
    </rPh>
    <phoneticPr fontId="2"/>
  </si>
  <si>
    <t>50’sデスクライト</t>
    <phoneticPr fontId="2"/>
  </si>
  <si>
    <t>ネックライト</t>
    <phoneticPr fontId="2"/>
  </si>
  <si>
    <t>グレーケトル変形</t>
    <rPh sb="6" eb="8">
      <t>ヘンケイ</t>
    </rPh>
    <phoneticPr fontId="2"/>
  </si>
  <si>
    <t>ベースボールBAGバンク</t>
    <phoneticPr fontId="2"/>
  </si>
  <si>
    <t>ミニーパペット</t>
    <phoneticPr fontId="2"/>
  </si>
  <si>
    <t>ガラス灰皿</t>
    <rPh sb="3" eb="5">
      <t>ハイザラ</t>
    </rPh>
    <phoneticPr fontId="2"/>
  </si>
  <si>
    <t>AURORA　ANTIQUE</t>
    <phoneticPr fontId="2"/>
  </si>
  <si>
    <t>キャラクターグラス　5.00×8</t>
    <phoneticPr fontId="2"/>
  </si>
  <si>
    <t>木箱掘り込み</t>
    <rPh sb="0" eb="2">
      <t>キバコ</t>
    </rPh>
    <rPh sb="2" eb="3">
      <t>ホ</t>
    </rPh>
    <rPh sb="4" eb="5">
      <t>コ</t>
    </rPh>
    <phoneticPr fontId="2"/>
  </si>
  <si>
    <t>アイアン皿</t>
    <rPh sb="4" eb="5">
      <t>サラ</t>
    </rPh>
    <phoneticPr fontId="2"/>
  </si>
  <si>
    <t>コールマンTIN</t>
    <phoneticPr fontId="2"/>
  </si>
  <si>
    <t>MAYPO人形</t>
    <rPh sb="5" eb="7">
      <t>ニンギョウ</t>
    </rPh>
    <phoneticPr fontId="2"/>
  </si>
  <si>
    <t>メジャー</t>
    <phoneticPr fontId="2"/>
  </si>
  <si>
    <t>缶</t>
    <rPh sb="0" eb="1">
      <t>カン</t>
    </rPh>
    <phoneticPr fontId="2"/>
  </si>
  <si>
    <t>サル人形</t>
    <rPh sb="2" eb="4">
      <t>ニンギョウ</t>
    </rPh>
    <phoneticPr fontId="2"/>
  </si>
  <si>
    <t>ゼブラグラス</t>
    <phoneticPr fontId="2"/>
  </si>
  <si>
    <t>ロバ1920年代人形</t>
    <rPh sb="6" eb="7">
      <t>ネン</t>
    </rPh>
    <rPh sb="7" eb="8">
      <t>ダイ</t>
    </rPh>
    <rPh sb="8" eb="10">
      <t>ニンギョウ</t>
    </rPh>
    <phoneticPr fontId="2"/>
  </si>
  <si>
    <t>フェイスラバー熊</t>
    <rPh sb="7" eb="8">
      <t>クマ</t>
    </rPh>
    <phoneticPr fontId="2"/>
  </si>
  <si>
    <t>ラバー鳥人形</t>
    <rPh sb="3" eb="4">
      <t>トリ</t>
    </rPh>
    <rPh sb="4" eb="6">
      <t>ニンギョウ</t>
    </rPh>
    <phoneticPr fontId="2"/>
  </si>
  <si>
    <t>TEASOR　MIDランプ</t>
    <phoneticPr fontId="2"/>
  </si>
  <si>
    <t>シガレット缶</t>
    <rPh sb="5" eb="6">
      <t>カン</t>
    </rPh>
    <phoneticPr fontId="2"/>
  </si>
  <si>
    <t>アドバタイジングベル</t>
    <phoneticPr fontId="2"/>
  </si>
  <si>
    <t>亀人形</t>
    <rPh sb="0" eb="1">
      <t>カメ</t>
    </rPh>
    <rPh sb="1" eb="3">
      <t>ニンギョウ</t>
    </rPh>
    <phoneticPr fontId="2"/>
  </si>
  <si>
    <t>貯金箱ポスト</t>
    <rPh sb="0" eb="3">
      <t>チョキンバコ</t>
    </rPh>
    <phoneticPr fontId="2"/>
  </si>
  <si>
    <t>シュガークリーマー</t>
    <phoneticPr fontId="2"/>
  </si>
  <si>
    <t>かき混ぜるやつ</t>
    <rPh sb="2" eb="3">
      <t>マ</t>
    </rPh>
    <phoneticPr fontId="2"/>
  </si>
  <si>
    <t>ホーローお玉</t>
    <rPh sb="5" eb="6">
      <t>タマ</t>
    </rPh>
    <phoneticPr fontId="2"/>
  </si>
  <si>
    <t>ベル</t>
    <phoneticPr fontId="2"/>
  </si>
  <si>
    <t>昼食代金</t>
    <rPh sb="0" eb="1">
      <t>ヒル</t>
    </rPh>
    <rPh sb="1" eb="2">
      <t>ショク</t>
    </rPh>
    <rPh sb="2" eb="4">
      <t>ダイキン</t>
    </rPh>
    <phoneticPr fontId="2"/>
  </si>
  <si>
    <t>HMART</t>
    <phoneticPr fontId="2"/>
  </si>
  <si>
    <t>ドリンク代金</t>
    <rPh sb="4" eb="6">
      <t>ダイキン</t>
    </rPh>
    <phoneticPr fontId="2"/>
  </si>
  <si>
    <t>BARTELL DRUGS</t>
    <phoneticPr fontId="2"/>
  </si>
  <si>
    <t>チップ</t>
    <phoneticPr fontId="2"/>
  </si>
  <si>
    <t>shuttleドライバー</t>
    <phoneticPr fontId="2"/>
  </si>
  <si>
    <t>ジョーダン置物</t>
    <rPh sb="5" eb="7">
      <t>オキモノ</t>
    </rPh>
    <phoneticPr fontId="2"/>
  </si>
  <si>
    <t>シアトルアンティーク</t>
    <phoneticPr fontId="2"/>
  </si>
  <si>
    <t>星条旗フリル付き</t>
    <rPh sb="0" eb="3">
      <t>セイジョウキ</t>
    </rPh>
    <rPh sb="6" eb="7">
      <t>ツ</t>
    </rPh>
    <phoneticPr fontId="2"/>
  </si>
  <si>
    <t>ニューヨーク薬瓶</t>
    <rPh sb="6" eb="7">
      <t>クスリ</t>
    </rPh>
    <rPh sb="7" eb="8">
      <t>ビン</t>
    </rPh>
    <phoneticPr fontId="2"/>
  </si>
  <si>
    <t>メッセージドール</t>
    <phoneticPr fontId="2"/>
  </si>
  <si>
    <t>食費</t>
    <rPh sb="0" eb="2">
      <t>ショクヒ</t>
    </rPh>
    <phoneticPr fontId="2"/>
  </si>
  <si>
    <t>SAFWAY</t>
    <phoneticPr fontId="2"/>
  </si>
  <si>
    <t>ANTIQUE MAKETPLACE</t>
    <phoneticPr fontId="2"/>
  </si>
  <si>
    <t>デビットカード三井住友</t>
    <rPh sb="7" eb="9">
      <t>ミツイ</t>
    </rPh>
    <rPh sb="9" eb="11">
      <t>スミトモ</t>
    </rPh>
    <phoneticPr fontId="2"/>
  </si>
  <si>
    <t>鉛筆削り</t>
    <rPh sb="0" eb="2">
      <t>エンピツ</t>
    </rPh>
    <rPh sb="2" eb="3">
      <t>ケズ</t>
    </rPh>
    <phoneticPr fontId="2"/>
  </si>
  <si>
    <t xml:space="preserve"> 飛行機玩具</t>
    <rPh sb="1" eb="4">
      <t>ヒコウキ</t>
    </rPh>
    <rPh sb="4" eb="6">
      <t>オモチャ</t>
    </rPh>
    <phoneticPr fontId="2"/>
  </si>
  <si>
    <t>飛行機玩具</t>
    <rPh sb="0" eb="3">
      <t>ヒコウキ</t>
    </rPh>
    <rPh sb="3" eb="5">
      <t>オモチャ</t>
    </rPh>
    <phoneticPr fontId="2"/>
  </si>
  <si>
    <t>ビンテージ瓶</t>
    <rPh sb="5" eb="6">
      <t>ビン</t>
    </rPh>
    <phoneticPr fontId="2"/>
  </si>
  <si>
    <t>クイックシルバー缶</t>
    <rPh sb="8" eb="9">
      <t>カン</t>
    </rPh>
    <phoneticPr fontId="2"/>
  </si>
  <si>
    <t>ポップグラス</t>
    <phoneticPr fontId="2"/>
  </si>
  <si>
    <t>TEXACOオイル缶</t>
    <rPh sb="9" eb="10">
      <t>カン</t>
    </rPh>
    <phoneticPr fontId="2"/>
  </si>
  <si>
    <t>豚貯金箱</t>
    <rPh sb="0" eb="1">
      <t>ブタ</t>
    </rPh>
    <rPh sb="1" eb="4">
      <t>チョキンバコ</t>
    </rPh>
    <phoneticPr fontId="2"/>
  </si>
  <si>
    <t>釣り竿入れ</t>
    <rPh sb="0" eb="1">
      <t>ツ</t>
    </rPh>
    <rPh sb="2" eb="3">
      <t>ザオ</t>
    </rPh>
    <rPh sb="3" eb="4">
      <t>イ</t>
    </rPh>
    <phoneticPr fontId="2"/>
  </si>
  <si>
    <t>釣り具箱</t>
    <rPh sb="0" eb="1">
      <t>ツ</t>
    </rPh>
    <rPh sb="2" eb="3">
      <t>グ</t>
    </rPh>
    <rPh sb="3" eb="4">
      <t>ハコ</t>
    </rPh>
    <phoneticPr fontId="2"/>
  </si>
  <si>
    <t>PHARMACYBOX　フィリップス</t>
    <phoneticPr fontId="2"/>
  </si>
  <si>
    <t>3rd　STREET ANTIQUES</t>
    <phoneticPr fontId="2"/>
  </si>
  <si>
    <t>アムコタックルBOX</t>
    <phoneticPr fontId="2"/>
  </si>
  <si>
    <t>アイスクラッシャー</t>
    <phoneticPr fontId="2"/>
  </si>
  <si>
    <t>ウイスキーブルーム</t>
    <phoneticPr fontId="2"/>
  </si>
  <si>
    <t>ミートクッカー</t>
    <phoneticPr fontId="2"/>
  </si>
  <si>
    <t>MCM灰皿</t>
    <rPh sb="3" eb="5">
      <t>ハイザラ</t>
    </rPh>
    <phoneticPr fontId="2"/>
  </si>
  <si>
    <t>BELL</t>
    <phoneticPr fontId="2"/>
  </si>
  <si>
    <t>サーモスポッド</t>
    <phoneticPr fontId="2"/>
  </si>
  <si>
    <t>トレイ</t>
    <phoneticPr fontId="2"/>
  </si>
  <si>
    <t>カジノ灰皿</t>
    <rPh sb="3" eb="5">
      <t>ハイザラ</t>
    </rPh>
    <phoneticPr fontId="2"/>
  </si>
  <si>
    <t>料理本</t>
    <rPh sb="0" eb="2">
      <t>リョウリ</t>
    </rPh>
    <rPh sb="2" eb="3">
      <t>ボン</t>
    </rPh>
    <phoneticPr fontId="2"/>
  </si>
  <si>
    <t>コールマンクーラー茶色</t>
    <rPh sb="9" eb="11">
      <t>チャイロ</t>
    </rPh>
    <phoneticPr fontId="2"/>
  </si>
  <si>
    <t>ペプシグラス　5ドル×4</t>
    <phoneticPr fontId="2"/>
  </si>
  <si>
    <t>コーヒーポット</t>
    <phoneticPr fontId="2"/>
  </si>
  <si>
    <t>琺瑯パン</t>
    <rPh sb="0" eb="2">
      <t>ホウロウ</t>
    </rPh>
    <phoneticPr fontId="2"/>
  </si>
  <si>
    <t>アドバタイジング灰皿</t>
    <rPh sb="8" eb="10">
      <t>ハイザラ</t>
    </rPh>
    <phoneticPr fontId="2"/>
  </si>
  <si>
    <t>STOPサイン</t>
    <phoneticPr fontId="2"/>
  </si>
  <si>
    <t>オーバーサイズロードサイン</t>
    <phoneticPr fontId="2"/>
  </si>
  <si>
    <t>TOWER AVENUE ANTIQUES</t>
    <phoneticPr fontId="2"/>
  </si>
  <si>
    <t>MISC</t>
    <phoneticPr fontId="2"/>
  </si>
  <si>
    <t>ブラシ</t>
    <phoneticPr fontId="2"/>
  </si>
  <si>
    <t>フレーム</t>
    <phoneticPr fontId="2"/>
  </si>
  <si>
    <t>琺瑯ボウル</t>
    <rPh sb="0" eb="2">
      <t>ホウロウ</t>
    </rPh>
    <phoneticPr fontId="2"/>
  </si>
  <si>
    <t>ベビーシューズ</t>
    <phoneticPr fontId="2"/>
  </si>
  <si>
    <t>地下鉄</t>
    <rPh sb="0" eb="3">
      <t>チカテツ</t>
    </rPh>
    <phoneticPr fontId="2"/>
  </si>
  <si>
    <t>SOUNDTRANSIT</t>
    <phoneticPr fontId="2"/>
  </si>
  <si>
    <t>Fred Meyer</t>
    <phoneticPr fontId="2"/>
  </si>
  <si>
    <t>　</t>
    <phoneticPr fontId="2"/>
  </si>
  <si>
    <t>コーヒーミル</t>
    <phoneticPr fontId="2"/>
  </si>
  <si>
    <t>STARS</t>
    <phoneticPr fontId="2"/>
  </si>
  <si>
    <t>瓶　</t>
    <rPh sb="0" eb="1">
      <t>ビン</t>
    </rPh>
    <phoneticPr fontId="2"/>
  </si>
  <si>
    <t>ハンガー</t>
    <phoneticPr fontId="2"/>
  </si>
  <si>
    <t>SESSIONS　時計</t>
    <rPh sb="9" eb="11">
      <t>トケイ</t>
    </rPh>
    <phoneticPr fontId="2"/>
  </si>
  <si>
    <t>バーバーサイン　</t>
    <phoneticPr fontId="2"/>
  </si>
  <si>
    <t>ブラウンボウル×2</t>
    <phoneticPr fontId="2"/>
  </si>
  <si>
    <t>灰皿</t>
    <rPh sb="0" eb="2">
      <t>ハイザラ</t>
    </rPh>
    <phoneticPr fontId="2"/>
  </si>
  <si>
    <t>ツールかけるやつ</t>
    <phoneticPr fontId="2"/>
  </si>
  <si>
    <t>ボロボロフラッグ</t>
    <phoneticPr fontId="2"/>
  </si>
  <si>
    <t>スタンドライトブレス</t>
    <phoneticPr fontId="2"/>
  </si>
  <si>
    <t>ハワイアンクッション</t>
    <phoneticPr fontId="2"/>
  </si>
  <si>
    <t>フレーム×2　12ドル×2</t>
    <phoneticPr fontId="2"/>
  </si>
  <si>
    <t>48フラッグ</t>
    <phoneticPr fontId="2"/>
  </si>
  <si>
    <t>サーモスポット</t>
    <phoneticPr fontId="2"/>
  </si>
  <si>
    <t>バッグ</t>
    <phoneticPr fontId="2"/>
  </si>
  <si>
    <t>OLD　PORTLAND</t>
    <phoneticPr fontId="2"/>
  </si>
  <si>
    <t>WASHER ANCHOR</t>
    <phoneticPr fontId="2"/>
  </si>
  <si>
    <t>Reliques Marketplace</t>
    <phoneticPr fontId="2"/>
  </si>
  <si>
    <t>シャビーテーブル</t>
    <phoneticPr fontId="2"/>
  </si>
  <si>
    <t>1920年代地球儀</t>
    <rPh sb="4" eb="5">
      <t>ネン</t>
    </rPh>
    <rPh sb="5" eb="6">
      <t>ダイ</t>
    </rPh>
    <rPh sb="6" eb="9">
      <t>チキュウギ</t>
    </rPh>
    <phoneticPr fontId="2"/>
  </si>
  <si>
    <t>メタルシュースタンド</t>
    <phoneticPr fontId="2"/>
  </si>
  <si>
    <t>ライプライター</t>
    <phoneticPr fontId="2"/>
  </si>
  <si>
    <t>バタフライテーブル</t>
    <phoneticPr fontId="2"/>
  </si>
  <si>
    <t>ロッキンチェア</t>
    <phoneticPr fontId="2"/>
  </si>
  <si>
    <t>イーゼル</t>
    <phoneticPr fontId="2"/>
  </si>
  <si>
    <t>ピアノスツール</t>
    <phoneticPr fontId="2"/>
  </si>
  <si>
    <t>レトロチェアー　4個</t>
    <rPh sb="9" eb="10">
      <t>コ</t>
    </rPh>
    <phoneticPr fontId="2"/>
  </si>
  <si>
    <t>クレート</t>
    <phoneticPr fontId="2"/>
  </si>
  <si>
    <t>ブランケット</t>
    <phoneticPr fontId="2"/>
  </si>
  <si>
    <t>電話機</t>
    <rPh sb="0" eb="3">
      <t>デンワキ</t>
    </rPh>
    <phoneticPr fontId="2"/>
  </si>
  <si>
    <t>ロッカーバスケット</t>
    <phoneticPr fontId="2"/>
  </si>
  <si>
    <t>ランタン</t>
    <phoneticPr fontId="2"/>
  </si>
  <si>
    <t>マッチホルダー</t>
    <phoneticPr fontId="2"/>
  </si>
  <si>
    <t>シェービングミラー</t>
    <phoneticPr fontId="2"/>
  </si>
  <si>
    <t>SUN FROST　コンテナ</t>
    <phoneticPr fontId="2"/>
  </si>
  <si>
    <t>ウッドボックス</t>
    <phoneticPr fontId="2"/>
  </si>
  <si>
    <t>アーミータンカー</t>
    <phoneticPr fontId="2"/>
  </si>
  <si>
    <t>体重計</t>
    <rPh sb="0" eb="3">
      <t>タイジュウケイ</t>
    </rPh>
    <phoneticPr fontId="2"/>
  </si>
  <si>
    <t>シェービングブラシ</t>
    <phoneticPr fontId="2"/>
  </si>
  <si>
    <t>エイボンボトル</t>
    <phoneticPr fontId="2"/>
  </si>
  <si>
    <t>ガソリン代</t>
    <rPh sb="4" eb="5">
      <t>ダイ</t>
    </rPh>
    <phoneticPr fontId="2"/>
  </si>
  <si>
    <t>ウェストクロック</t>
    <phoneticPr fontId="2"/>
  </si>
  <si>
    <t>インダストリアルスツール</t>
    <phoneticPr fontId="2"/>
  </si>
  <si>
    <t>CURIOSITIES VINTAGE</t>
    <phoneticPr fontId="2"/>
  </si>
  <si>
    <t>A&amp;D時計</t>
    <rPh sb="3" eb="5">
      <t>トケイ</t>
    </rPh>
    <phoneticPr fontId="2"/>
  </si>
  <si>
    <t>キャンドルホルダー</t>
    <phoneticPr fontId="2"/>
  </si>
  <si>
    <t>インダストリアル照明</t>
    <rPh sb="8" eb="10">
      <t>ショウメイ</t>
    </rPh>
    <phoneticPr fontId="2"/>
  </si>
  <si>
    <t>1940年代デスク</t>
    <rPh sb="4" eb="5">
      <t>ネン</t>
    </rPh>
    <rPh sb="5" eb="6">
      <t>ダイ</t>
    </rPh>
    <phoneticPr fontId="2"/>
  </si>
  <si>
    <t>MDCチェスト</t>
    <phoneticPr fontId="2"/>
  </si>
  <si>
    <t>ラジオ</t>
    <phoneticPr fontId="2"/>
  </si>
  <si>
    <t>ピクニックバスケット</t>
    <phoneticPr fontId="2"/>
  </si>
  <si>
    <t>ハサミ×6</t>
    <phoneticPr fontId="2"/>
  </si>
  <si>
    <t>ラダー小</t>
    <rPh sb="3" eb="4">
      <t>ショウ</t>
    </rPh>
    <phoneticPr fontId="2"/>
  </si>
  <si>
    <t>ブレッドテーブル1780-1830</t>
    <phoneticPr fontId="2"/>
  </si>
  <si>
    <t>MAIN STREET MERCANTILE</t>
    <phoneticPr fontId="2"/>
  </si>
  <si>
    <t>メトロノーム</t>
    <phoneticPr fontId="2"/>
  </si>
  <si>
    <t>オープナー×3</t>
    <phoneticPr fontId="2"/>
  </si>
  <si>
    <t>オイルヒーター</t>
    <phoneticPr fontId="2"/>
  </si>
  <si>
    <t>キャンベル人形</t>
    <rPh sb="5" eb="7">
      <t>ニンギョウ</t>
    </rPh>
    <phoneticPr fontId="2"/>
  </si>
  <si>
    <t>郵便局ホルダー</t>
    <rPh sb="0" eb="3">
      <t>ユウビンキョク</t>
    </rPh>
    <phoneticPr fontId="2"/>
  </si>
  <si>
    <t>クロームキャビネット</t>
    <phoneticPr fontId="2"/>
  </si>
  <si>
    <t>折りたたみテーブル</t>
    <rPh sb="0" eb="1">
      <t>オ</t>
    </rPh>
    <phoneticPr fontId="2"/>
  </si>
  <si>
    <t>洋服ラック</t>
    <rPh sb="0" eb="2">
      <t>ヨウフク</t>
    </rPh>
    <phoneticPr fontId="2"/>
  </si>
  <si>
    <t>THREE DAISIES VOINTAGE</t>
    <phoneticPr fontId="2"/>
  </si>
  <si>
    <t>ブルー椅子</t>
    <rPh sb="3" eb="5">
      <t>イス</t>
    </rPh>
    <phoneticPr fontId="2"/>
  </si>
  <si>
    <t>RED DOOR ANTIQUES</t>
    <phoneticPr fontId="2"/>
  </si>
  <si>
    <t>アイロンボード</t>
    <phoneticPr fontId="2"/>
  </si>
  <si>
    <t>バースト時計</t>
    <rPh sb="4" eb="6">
      <t>トケイ</t>
    </rPh>
    <phoneticPr fontId="2"/>
  </si>
  <si>
    <t>コーラトレイ</t>
    <phoneticPr fontId="2"/>
  </si>
  <si>
    <t>スプーン</t>
    <phoneticPr fontId="2"/>
  </si>
  <si>
    <t>シェード×9</t>
    <phoneticPr fontId="2"/>
  </si>
  <si>
    <t>ウッドBOX</t>
    <phoneticPr fontId="2"/>
  </si>
  <si>
    <t>ボトル</t>
    <phoneticPr fontId="2"/>
  </si>
  <si>
    <t>ミラー</t>
    <phoneticPr fontId="2"/>
  </si>
  <si>
    <t>ビアー額縁</t>
    <rPh sb="3" eb="5">
      <t>ガクブチ</t>
    </rPh>
    <phoneticPr fontId="2"/>
  </si>
  <si>
    <t>写真額縁</t>
    <rPh sb="0" eb="2">
      <t>シャシン</t>
    </rPh>
    <rPh sb="2" eb="4">
      <t>ガクブチ</t>
    </rPh>
    <phoneticPr fontId="2"/>
  </si>
  <si>
    <t>ドリンク代金</t>
    <rPh sb="4" eb="6">
      <t>ダイキン</t>
    </rPh>
    <phoneticPr fontId="2"/>
  </si>
  <si>
    <t>CANDLEWOODホテル</t>
    <phoneticPr fontId="2"/>
  </si>
  <si>
    <t>夕食、食費</t>
    <rPh sb="0" eb="2">
      <t>ユウショク</t>
    </rPh>
    <rPh sb="3" eb="5">
      <t>ショクヒ</t>
    </rPh>
    <phoneticPr fontId="2"/>
  </si>
  <si>
    <t>銅ベル</t>
    <rPh sb="0" eb="1">
      <t>ドウ</t>
    </rPh>
    <phoneticPr fontId="2"/>
  </si>
  <si>
    <t>CAMAS ANTIQUES</t>
    <phoneticPr fontId="2"/>
  </si>
  <si>
    <t>ペイントはけ</t>
    <phoneticPr fontId="2"/>
  </si>
  <si>
    <t>ペイントブラシ</t>
    <phoneticPr fontId="2"/>
  </si>
  <si>
    <t>灰皿</t>
    <rPh sb="0" eb="2">
      <t>ハイザラ</t>
    </rPh>
    <phoneticPr fontId="2"/>
  </si>
  <si>
    <t>トラック貯金箱</t>
    <rPh sb="4" eb="7">
      <t>チョキンバコ</t>
    </rPh>
    <phoneticPr fontId="2"/>
  </si>
  <si>
    <t>地図</t>
    <rPh sb="0" eb="2">
      <t>チズ</t>
    </rPh>
    <phoneticPr fontId="2"/>
  </si>
  <si>
    <t>フラワークレート</t>
    <phoneticPr fontId="2"/>
  </si>
  <si>
    <t>キンバリーマグ</t>
    <phoneticPr fontId="2"/>
  </si>
  <si>
    <t>サーモス水筒</t>
    <rPh sb="4" eb="6">
      <t>スイトウ</t>
    </rPh>
    <phoneticPr fontId="2"/>
  </si>
  <si>
    <t>YA OLD PAINT BOX</t>
    <phoneticPr fontId="2"/>
  </si>
  <si>
    <t>デビットカード楽天</t>
    <rPh sb="7" eb="9">
      <t>ラクテン</t>
    </rPh>
    <phoneticPr fontId="2"/>
  </si>
  <si>
    <t>グラスキャラクター</t>
    <phoneticPr fontId="2"/>
  </si>
  <si>
    <t>シェイカー</t>
    <phoneticPr fontId="2"/>
  </si>
  <si>
    <t>ワイヤーバスケット</t>
    <phoneticPr fontId="2"/>
  </si>
  <si>
    <t>ミッドセンチュリートレイ</t>
    <phoneticPr fontId="2"/>
  </si>
  <si>
    <t>チェアー</t>
    <phoneticPr fontId="2"/>
  </si>
  <si>
    <t>キッズチェア</t>
    <phoneticPr fontId="2"/>
  </si>
  <si>
    <t>グラス</t>
    <phoneticPr fontId="2"/>
  </si>
  <si>
    <t>マグカップ</t>
    <phoneticPr fontId="2"/>
  </si>
  <si>
    <t>ショベル</t>
    <phoneticPr fontId="2"/>
  </si>
  <si>
    <t>バーバーカップ</t>
    <phoneticPr fontId="2"/>
  </si>
  <si>
    <t>バーバーフレーム</t>
    <phoneticPr fontId="2"/>
  </si>
  <si>
    <t>キャッシュBOX</t>
    <phoneticPr fontId="2"/>
  </si>
  <si>
    <t>クッションカバー</t>
    <phoneticPr fontId="2"/>
  </si>
  <si>
    <t>テープディスペンサー</t>
    <phoneticPr fontId="2"/>
  </si>
  <si>
    <t>キルト絵</t>
    <rPh sb="3" eb="4">
      <t>エ</t>
    </rPh>
    <phoneticPr fontId="2"/>
  </si>
  <si>
    <t>額縁</t>
    <rPh sb="0" eb="2">
      <t>ガクブチ</t>
    </rPh>
    <phoneticPr fontId="2"/>
  </si>
  <si>
    <t>ビアグラス　×３　5.95ドル</t>
    <phoneticPr fontId="2"/>
  </si>
  <si>
    <t>ビアグラス　</t>
    <phoneticPr fontId="2"/>
  </si>
  <si>
    <t>MAXWELL缶</t>
    <rPh sb="7" eb="8">
      <t>カン</t>
    </rPh>
    <phoneticPr fontId="2"/>
  </si>
  <si>
    <t>計り黒</t>
    <rPh sb="0" eb="1">
      <t>ハカ</t>
    </rPh>
    <rPh sb="2" eb="3">
      <t>クロ</t>
    </rPh>
    <phoneticPr fontId="2"/>
  </si>
  <si>
    <t>COBBY　PAT</t>
    <phoneticPr fontId="2"/>
  </si>
  <si>
    <t>メッセージドール　5.0×18</t>
    <phoneticPr fontId="2"/>
  </si>
  <si>
    <t>スノースレッド</t>
    <phoneticPr fontId="2"/>
  </si>
  <si>
    <t>ストップサイン</t>
    <phoneticPr fontId="2"/>
  </si>
  <si>
    <t>バケツ　×2</t>
    <phoneticPr fontId="2"/>
  </si>
  <si>
    <t>バケツ　</t>
    <phoneticPr fontId="2"/>
  </si>
  <si>
    <t>ウッドボックス</t>
    <phoneticPr fontId="2"/>
  </si>
  <si>
    <t>アイアンハンドル</t>
    <phoneticPr fontId="2"/>
  </si>
  <si>
    <t>アイアン壁掛けシューホース</t>
    <rPh sb="4" eb="6">
      <t>カベカ</t>
    </rPh>
    <phoneticPr fontId="2"/>
  </si>
  <si>
    <t>リールコード</t>
    <phoneticPr fontId="2"/>
  </si>
  <si>
    <t>ピローケース</t>
    <phoneticPr fontId="2"/>
  </si>
  <si>
    <t>人形</t>
    <rPh sb="0" eb="2">
      <t>ニンギョウ</t>
    </rPh>
    <phoneticPr fontId="2"/>
  </si>
  <si>
    <t>テーブル</t>
    <phoneticPr fontId="2"/>
  </si>
  <si>
    <t>カード手数料</t>
    <rPh sb="3" eb="6">
      <t>テスウリョウ</t>
    </rPh>
    <phoneticPr fontId="2"/>
  </si>
  <si>
    <t>ケトル</t>
    <phoneticPr fontId="2"/>
  </si>
  <si>
    <t>KALAME　VINTAGE</t>
    <phoneticPr fontId="2"/>
  </si>
  <si>
    <t>VISA</t>
    <phoneticPr fontId="2"/>
  </si>
  <si>
    <t>グッドイヤーアッシュトレイ</t>
    <phoneticPr fontId="2"/>
  </si>
  <si>
    <t>ウエストクロック時計</t>
    <rPh sb="8" eb="10">
      <t>トケイ</t>
    </rPh>
    <phoneticPr fontId="2"/>
  </si>
  <si>
    <t>フィルムケース</t>
    <phoneticPr fontId="2"/>
  </si>
  <si>
    <t>フォールデスクセット</t>
    <phoneticPr fontId="2"/>
  </si>
  <si>
    <t>コールマンクーラーBOX茶色</t>
    <rPh sb="12" eb="14">
      <t>チャイロ</t>
    </rPh>
    <phoneticPr fontId="2"/>
  </si>
  <si>
    <t>リール</t>
    <phoneticPr fontId="2"/>
  </si>
  <si>
    <t>FABULOUS FLIPPIN</t>
    <phoneticPr fontId="2"/>
  </si>
  <si>
    <t>ペナントプレート</t>
    <phoneticPr fontId="2"/>
  </si>
  <si>
    <t>スーツケース洋服入れ</t>
    <rPh sb="6" eb="8">
      <t>ヨウフク</t>
    </rPh>
    <rPh sb="8" eb="9">
      <t>イ</t>
    </rPh>
    <phoneticPr fontId="2"/>
  </si>
  <si>
    <t>エッグ入れ</t>
    <rPh sb="3" eb="4">
      <t>イ</t>
    </rPh>
    <phoneticPr fontId="2"/>
  </si>
  <si>
    <t>裁縫箱</t>
    <rPh sb="0" eb="2">
      <t>サイホウ</t>
    </rPh>
    <rPh sb="2" eb="3">
      <t>バコ</t>
    </rPh>
    <phoneticPr fontId="2"/>
  </si>
  <si>
    <t>MAIN STREET VINTAGE</t>
    <phoneticPr fontId="2"/>
  </si>
  <si>
    <t>ブレッドケースミッドセンチュリー</t>
    <phoneticPr fontId="2"/>
  </si>
  <si>
    <t>カリフォルニアミラー</t>
    <phoneticPr fontId="2"/>
  </si>
  <si>
    <t>スツール</t>
    <phoneticPr fontId="2"/>
  </si>
  <si>
    <t>ドリンク代金</t>
    <rPh sb="4" eb="6">
      <t>ダイキン</t>
    </rPh>
    <phoneticPr fontId="2"/>
  </si>
  <si>
    <t>CARL'S　JR</t>
    <phoneticPr fontId="2"/>
  </si>
  <si>
    <t>三井住友クレジットカード</t>
    <rPh sb="0" eb="2">
      <t>ミツイ</t>
    </rPh>
    <rPh sb="2" eb="4">
      <t>スミトモ</t>
    </rPh>
    <phoneticPr fontId="2"/>
  </si>
  <si>
    <t>パーキング代金</t>
    <rPh sb="5" eb="7">
      <t>ダイキン</t>
    </rPh>
    <phoneticPr fontId="2"/>
  </si>
  <si>
    <t>フリマ駐車料金</t>
    <rPh sb="3" eb="5">
      <t>チュウシャ</t>
    </rPh>
    <rPh sb="5" eb="7">
      <t>リョウキン</t>
    </rPh>
    <phoneticPr fontId="2"/>
  </si>
  <si>
    <t>イベント入場料(2人分）</t>
    <rPh sb="4" eb="7">
      <t>ニュウジョウリョウ</t>
    </rPh>
    <rPh sb="9" eb="11">
      <t>ニンブン</t>
    </rPh>
    <phoneticPr fontId="2"/>
  </si>
  <si>
    <t>アンティークショー入場料</t>
    <rPh sb="9" eb="12">
      <t>ニュウジョウリョウ</t>
    </rPh>
    <phoneticPr fontId="2"/>
  </si>
  <si>
    <t>ボトルオープナー</t>
    <phoneticPr fontId="2"/>
  </si>
  <si>
    <t>1st　Street　Antiques</t>
    <phoneticPr fontId="2"/>
  </si>
  <si>
    <t>レッドピッグバンク</t>
    <phoneticPr fontId="2"/>
  </si>
  <si>
    <t>ポストスタンパー</t>
    <phoneticPr fontId="2"/>
  </si>
  <si>
    <t>ELM　BARK　TIN</t>
    <phoneticPr fontId="2"/>
  </si>
  <si>
    <t>灰皿</t>
    <rPh sb="0" eb="2">
      <t>ハイザラ</t>
    </rPh>
    <phoneticPr fontId="2"/>
  </si>
  <si>
    <t>スケール</t>
    <phoneticPr fontId="2"/>
  </si>
  <si>
    <t>オールドファン</t>
    <phoneticPr fontId="2"/>
  </si>
  <si>
    <t>メジャー</t>
    <phoneticPr fontId="2"/>
  </si>
  <si>
    <t>ターゲット</t>
    <phoneticPr fontId="2"/>
  </si>
  <si>
    <t>段ボール代金</t>
    <rPh sb="0" eb="1">
      <t>ダン</t>
    </rPh>
    <rPh sb="4" eb="6">
      <t>ダイキン</t>
    </rPh>
    <phoneticPr fontId="2"/>
  </si>
  <si>
    <t>U-HAUL</t>
    <phoneticPr fontId="2"/>
  </si>
  <si>
    <t>ピクニックバスケット</t>
    <phoneticPr fontId="2"/>
  </si>
  <si>
    <t>Oregon　Citi　Antiques</t>
    <phoneticPr fontId="2"/>
  </si>
  <si>
    <t>NAVY ロッカー</t>
    <phoneticPr fontId="2"/>
  </si>
  <si>
    <t>ミリタリートランク</t>
    <phoneticPr fontId="2"/>
  </si>
  <si>
    <t>電飾時計STANLY</t>
    <rPh sb="0" eb="2">
      <t>デンショク</t>
    </rPh>
    <rPh sb="2" eb="4">
      <t>トケイ</t>
    </rPh>
    <phoneticPr fontId="2"/>
  </si>
  <si>
    <t>フリーマーケット</t>
    <phoneticPr fontId="2"/>
  </si>
  <si>
    <t>じょうろ</t>
    <phoneticPr fontId="2"/>
  </si>
  <si>
    <t>メタルBOX</t>
    <phoneticPr fontId="2"/>
  </si>
  <si>
    <t>ショー</t>
    <phoneticPr fontId="2"/>
  </si>
  <si>
    <t>コールマンジャグ</t>
    <phoneticPr fontId="2"/>
  </si>
  <si>
    <t>ピクニックバスケット</t>
    <phoneticPr fontId="2"/>
  </si>
  <si>
    <t>イームズ</t>
    <phoneticPr fontId="2"/>
  </si>
  <si>
    <t>ロイデス人形</t>
    <rPh sb="4" eb="6">
      <t>ニンギョウ</t>
    </rPh>
    <phoneticPr fontId="2"/>
  </si>
  <si>
    <t>フリマ</t>
    <phoneticPr fontId="2"/>
  </si>
  <si>
    <t>スヌーピードール</t>
    <phoneticPr fontId="2"/>
  </si>
  <si>
    <t>メタルシェルフ</t>
    <phoneticPr fontId="2"/>
  </si>
  <si>
    <t>ウォッシングマシーン</t>
    <phoneticPr fontId="2"/>
  </si>
  <si>
    <t>メタルキャビネット</t>
    <phoneticPr fontId="2"/>
  </si>
  <si>
    <t>ミリタリーBOX</t>
    <phoneticPr fontId="2"/>
  </si>
  <si>
    <t>ドーリーテーブル</t>
    <phoneticPr fontId="2"/>
  </si>
  <si>
    <t>デスクライト熊</t>
    <rPh sb="6" eb="7">
      <t>クマ</t>
    </rPh>
    <phoneticPr fontId="2"/>
  </si>
  <si>
    <t>ナンバープレート</t>
    <phoneticPr fontId="2"/>
  </si>
  <si>
    <t>ハンモック</t>
    <phoneticPr fontId="2"/>
  </si>
  <si>
    <t xml:space="preserve">鉛筆削り </t>
    <rPh sb="0" eb="2">
      <t>エンピツ</t>
    </rPh>
    <rPh sb="2" eb="3">
      <t>ケズ</t>
    </rPh>
    <phoneticPr fontId="2"/>
  </si>
  <si>
    <t>カタログNO</t>
    <phoneticPr fontId="2"/>
  </si>
  <si>
    <t>BRASS　豚貯金箱</t>
    <rPh sb="6" eb="7">
      <t>ブタ</t>
    </rPh>
    <rPh sb="7" eb="10">
      <t>チョキンバコ</t>
    </rPh>
    <phoneticPr fontId="2"/>
  </si>
  <si>
    <t>WOOD　SPOOL　糸巻くやつ</t>
    <rPh sb="11" eb="12">
      <t>イト</t>
    </rPh>
    <rPh sb="12" eb="13">
      <t>マ</t>
    </rPh>
    <phoneticPr fontId="2"/>
  </si>
  <si>
    <t>アラジンサーモス水筒</t>
    <rPh sb="8" eb="10">
      <t>スイトウ</t>
    </rPh>
    <phoneticPr fontId="2"/>
  </si>
  <si>
    <t>EXT消火器</t>
    <rPh sb="3" eb="6">
      <t>ショウカキ</t>
    </rPh>
    <phoneticPr fontId="2"/>
  </si>
  <si>
    <t>SHAMPOO SOAPLETTS　木筒</t>
    <rPh sb="18" eb="19">
      <t>キ</t>
    </rPh>
    <rPh sb="19" eb="20">
      <t>ヅツ</t>
    </rPh>
    <phoneticPr fontId="2"/>
  </si>
  <si>
    <t>32？</t>
    <phoneticPr fontId="2"/>
  </si>
  <si>
    <t>カタログ無し</t>
    <rPh sb="4" eb="5">
      <t>ナ</t>
    </rPh>
    <phoneticPr fontId="2"/>
  </si>
  <si>
    <t>イエローキッズチェア</t>
    <phoneticPr fontId="2"/>
  </si>
  <si>
    <t>４９？</t>
    <phoneticPr fontId="2"/>
  </si>
  <si>
    <t>75？</t>
    <phoneticPr fontId="2"/>
  </si>
  <si>
    <t>73？</t>
    <phoneticPr fontId="2"/>
  </si>
  <si>
    <t>20本</t>
    <rPh sb="2" eb="3">
      <t>ホン</t>
    </rPh>
    <phoneticPr fontId="2"/>
  </si>
  <si>
    <t>2個</t>
    <rPh sb="1" eb="2">
      <t>コ</t>
    </rPh>
    <phoneticPr fontId="2"/>
  </si>
  <si>
    <t>エプロン９８</t>
    <phoneticPr fontId="2"/>
  </si>
  <si>
    <t>ロイデス貯金箱</t>
    <rPh sb="4" eb="7">
      <t>チョキンバコ</t>
    </rPh>
    <phoneticPr fontId="2"/>
  </si>
  <si>
    <t>コールマンランタン228E緑</t>
    <rPh sb="13" eb="14">
      <t>ミドリ</t>
    </rPh>
    <phoneticPr fontId="2"/>
  </si>
  <si>
    <t>フットボール貯金箱</t>
    <rPh sb="6" eb="9">
      <t>チョキンバコ</t>
    </rPh>
    <phoneticPr fontId="2"/>
  </si>
  <si>
    <t>取っ手付き缶</t>
    <rPh sb="0" eb="1">
      <t>ト</t>
    </rPh>
    <rPh sb="2" eb="3">
      <t>テ</t>
    </rPh>
    <rPh sb="3" eb="4">
      <t>ツ</t>
    </rPh>
    <rPh sb="5" eb="6">
      <t>カン</t>
    </rPh>
    <phoneticPr fontId="2"/>
  </si>
  <si>
    <t>タグ付き琺瑯POT</t>
    <rPh sb="2" eb="3">
      <t>ツ</t>
    </rPh>
    <rPh sb="4" eb="6">
      <t>ホウロウ</t>
    </rPh>
    <phoneticPr fontId="2"/>
  </si>
  <si>
    <t>FKマクドナルドMUG</t>
    <phoneticPr fontId="2"/>
  </si>
  <si>
    <t>CAST IRON　靴型</t>
    <rPh sb="10" eb="12">
      <t>クツガタ</t>
    </rPh>
    <phoneticPr fontId="2"/>
  </si>
  <si>
    <t>牛貯金箱</t>
    <rPh sb="0" eb="1">
      <t>ウシ</t>
    </rPh>
    <rPh sb="1" eb="4">
      <t>チョキンバコ</t>
    </rPh>
    <phoneticPr fontId="2"/>
  </si>
  <si>
    <t>緑パン</t>
    <rPh sb="0" eb="1">
      <t>ミドリ</t>
    </rPh>
    <phoneticPr fontId="2"/>
  </si>
  <si>
    <t>おじさん貯金箱</t>
    <rPh sb="4" eb="7">
      <t>チョキンバコ</t>
    </rPh>
    <phoneticPr fontId="2"/>
  </si>
  <si>
    <t>星条旗ミルクガラスマグ</t>
    <rPh sb="0" eb="3">
      <t>セイジョウキ</t>
    </rPh>
    <phoneticPr fontId="2"/>
  </si>
  <si>
    <t>メタルローリングピン　ローラー</t>
    <phoneticPr fontId="2"/>
  </si>
  <si>
    <t>コートハンガー　壁付け</t>
    <rPh sb="8" eb="9">
      <t>カベ</t>
    </rPh>
    <rPh sb="9" eb="10">
      <t>ツ</t>
    </rPh>
    <phoneticPr fontId="2"/>
  </si>
  <si>
    <t>BOILER POT　ケトル</t>
    <phoneticPr fontId="2"/>
  </si>
  <si>
    <t>３TOOL　ブラス</t>
    <phoneticPr fontId="2"/>
  </si>
  <si>
    <t>METAL PLAQUE　番地プrテート</t>
    <rPh sb="13" eb="15">
      <t>バンチ</t>
    </rPh>
    <phoneticPr fontId="2"/>
  </si>
  <si>
    <t>295？</t>
    <phoneticPr fontId="2"/>
  </si>
  <si>
    <t>HUMPTY DUMPTY 湿度計</t>
    <rPh sb="14" eb="17">
      <t>シツドケイ</t>
    </rPh>
    <phoneticPr fontId="2"/>
  </si>
  <si>
    <t>ボックス黄色TIN缶</t>
    <rPh sb="4" eb="6">
      <t>キイロ</t>
    </rPh>
    <rPh sb="9" eb="10">
      <t>カン</t>
    </rPh>
    <phoneticPr fontId="2"/>
  </si>
  <si>
    <t>COLANDERメッシュボウル</t>
    <phoneticPr fontId="2"/>
  </si>
  <si>
    <t>BAROMETY　コーヒーメーカー</t>
    <phoneticPr fontId="2"/>
  </si>
  <si>
    <t>SHOHESR(バリカン）</t>
    <phoneticPr fontId="2"/>
  </si>
  <si>
    <t>ボウル(フッデットマグ）</t>
    <phoneticPr fontId="2"/>
  </si>
  <si>
    <t>ミッドセンチュリーライト×2</t>
    <phoneticPr fontId="2"/>
  </si>
  <si>
    <t>ウェストクロック</t>
    <phoneticPr fontId="2"/>
  </si>
  <si>
    <t>チケット代金</t>
    <rPh sb="4" eb="6">
      <t>ダイキン</t>
    </rPh>
    <phoneticPr fontId="2"/>
  </si>
  <si>
    <t>ガソリン代金</t>
    <rPh sb="4" eb="6">
      <t>ダイキン</t>
    </rPh>
    <phoneticPr fontId="2"/>
  </si>
  <si>
    <t>レシート無し　CENEX</t>
    <rPh sb="4" eb="5">
      <t>ナ</t>
    </rPh>
    <phoneticPr fontId="2"/>
  </si>
  <si>
    <t>食事代</t>
    <rPh sb="0" eb="3">
      <t>ショクジダイ</t>
    </rPh>
    <phoneticPr fontId="2"/>
  </si>
  <si>
    <t>Fred　Meyer</t>
    <phoneticPr fontId="2"/>
  </si>
  <si>
    <t>リンカーンバンク</t>
    <phoneticPr fontId="2"/>
  </si>
  <si>
    <t>ANTIQUE MARKETPLACE</t>
    <phoneticPr fontId="2"/>
  </si>
  <si>
    <t>ロッキンチェアシャビー</t>
    <phoneticPr fontId="2"/>
  </si>
  <si>
    <t>ヴィンテージアーミーコット</t>
    <phoneticPr fontId="2"/>
  </si>
  <si>
    <t>ニワトリAVON</t>
    <phoneticPr fontId="2"/>
  </si>
  <si>
    <t>ステッカー付トランク</t>
    <rPh sb="5" eb="6">
      <t>ツキ</t>
    </rPh>
    <phoneticPr fontId="2"/>
  </si>
  <si>
    <t>ベイキングTIN</t>
    <phoneticPr fontId="2"/>
  </si>
  <si>
    <t>USタンカー</t>
    <phoneticPr fontId="2"/>
  </si>
  <si>
    <t>アイアンハンガーラック</t>
    <phoneticPr fontId="2"/>
  </si>
  <si>
    <t>ランチボックスシルバー</t>
    <phoneticPr fontId="2"/>
  </si>
  <si>
    <t>テープディスペンサー</t>
    <phoneticPr fontId="2"/>
  </si>
  <si>
    <t>ブラックランチBOX</t>
    <phoneticPr fontId="2"/>
  </si>
  <si>
    <t>IGOOLジャグ</t>
    <phoneticPr fontId="2"/>
  </si>
  <si>
    <t>TAX</t>
    <phoneticPr fontId="2"/>
  </si>
  <si>
    <t>ネイビークッションカバー</t>
    <phoneticPr fontId="2"/>
  </si>
  <si>
    <t>INTA VINTAGE</t>
    <phoneticPr fontId="2"/>
  </si>
  <si>
    <t>ラダー小</t>
    <rPh sb="3" eb="4">
      <t>ショウ</t>
    </rPh>
    <phoneticPr fontId="2"/>
  </si>
  <si>
    <t>VELVETタバコ缶</t>
    <rPh sb="9" eb="10">
      <t>カン</t>
    </rPh>
    <phoneticPr fontId="2"/>
  </si>
  <si>
    <t>メタルBOX</t>
    <phoneticPr fontId="2"/>
  </si>
  <si>
    <t>ハワイ灰皿</t>
    <rPh sb="3" eb="5">
      <t>ハイザラ</t>
    </rPh>
    <phoneticPr fontId="2"/>
  </si>
  <si>
    <t>糸巻</t>
    <rPh sb="0" eb="2">
      <t>イトマキ</t>
    </rPh>
    <phoneticPr fontId="2"/>
  </si>
  <si>
    <t>フォールディングチェア</t>
    <phoneticPr fontId="2"/>
  </si>
  <si>
    <t>クレート</t>
    <phoneticPr fontId="2"/>
  </si>
  <si>
    <t>ステンシル木箱BETHLEHEM</t>
    <rPh sb="5" eb="7">
      <t>キバコ</t>
    </rPh>
    <phoneticPr fontId="2"/>
  </si>
  <si>
    <t>BLACK DIAMOND ANTIQUE</t>
    <phoneticPr fontId="2"/>
  </si>
  <si>
    <t>裸灰皿</t>
    <rPh sb="0" eb="1">
      <t>ハダカ</t>
    </rPh>
    <rPh sb="1" eb="3">
      <t>ハイザラ</t>
    </rPh>
    <phoneticPr fontId="2"/>
  </si>
  <si>
    <t>洋服芳香剤TIN</t>
    <rPh sb="0" eb="2">
      <t>ヨウフク</t>
    </rPh>
    <rPh sb="2" eb="5">
      <t>ホウコウザイ</t>
    </rPh>
    <phoneticPr fontId="2"/>
  </si>
  <si>
    <t>アイロン台</t>
    <rPh sb="4" eb="5">
      <t>ダイ</t>
    </rPh>
    <phoneticPr fontId="2"/>
  </si>
  <si>
    <t>1920’sジャグ</t>
    <phoneticPr fontId="2"/>
  </si>
  <si>
    <t>ランドリーバッグキャンバス</t>
    <phoneticPr fontId="2"/>
  </si>
  <si>
    <t>スタンドアイアン灰皿</t>
    <rPh sb="8" eb="10">
      <t>ハイザラ</t>
    </rPh>
    <phoneticPr fontId="2"/>
  </si>
  <si>
    <t>三輪車</t>
    <rPh sb="0" eb="3">
      <t>サンリンシャ</t>
    </rPh>
    <phoneticPr fontId="2"/>
  </si>
  <si>
    <t>コカ・コーラステンドライト</t>
    <phoneticPr fontId="2"/>
  </si>
  <si>
    <t>キャデラック車おもちゃ</t>
    <rPh sb="6" eb="7">
      <t>クルマ</t>
    </rPh>
    <phoneticPr fontId="2"/>
  </si>
  <si>
    <t>本の山</t>
    <rPh sb="0" eb="1">
      <t>ホン</t>
    </rPh>
    <rPh sb="2" eb="3">
      <t>ヤマ</t>
    </rPh>
    <phoneticPr fontId="2"/>
  </si>
  <si>
    <t>ボタン瓶</t>
    <rPh sb="3" eb="4">
      <t>ビン</t>
    </rPh>
    <phoneticPr fontId="2"/>
  </si>
  <si>
    <t>エステートセール</t>
    <phoneticPr fontId="2"/>
  </si>
  <si>
    <t>エジソン蓄音機</t>
    <rPh sb="4" eb="7">
      <t>チクオンキ</t>
    </rPh>
    <phoneticPr fontId="2"/>
  </si>
  <si>
    <t>クリスマス缶</t>
    <rPh sb="5" eb="6">
      <t>カン</t>
    </rPh>
    <phoneticPr fontId="2"/>
  </si>
  <si>
    <t>M&amp;MSクリスマス</t>
    <phoneticPr fontId="2"/>
  </si>
  <si>
    <t>ドビー人形</t>
    <rPh sb="3" eb="5">
      <t>ニンギョウ</t>
    </rPh>
    <phoneticPr fontId="2"/>
  </si>
  <si>
    <t>シューティングトロフィー</t>
    <phoneticPr fontId="2"/>
  </si>
  <si>
    <t>クリスマス缶小</t>
    <rPh sb="5" eb="6">
      <t>カン</t>
    </rPh>
    <rPh sb="6" eb="7">
      <t>ショウ</t>
    </rPh>
    <phoneticPr fontId="2"/>
  </si>
  <si>
    <t>FKマグストライプ</t>
    <phoneticPr fontId="2"/>
  </si>
  <si>
    <t>FKマグオレンジ薄いやつ</t>
    <rPh sb="8" eb="9">
      <t>ウス</t>
    </rPh>
    <phoneticPr fontId="2"/>
  </si>
  <si>
    <t>FKマグスタッキング</t>
    <phoneticPr fontId="2"/>
  </si>
  <si>
    <t>FKマグ鳥</t>
    <rPh sb="4" eb="5">
      <t>トリ</t>
    </rPh>
    <phoneticPr fontId="2"/>
  </si>
  <si>
    <t>3rdストリートANTIQUES</t>
    <phoneticPr fontId="2"/>
  </si>
  <si>
    <t>灰皿4個セット</t>
    <rPh sb="0" eb="2">
      <t>ハイザラ</t>
    </rPh>
    <rPh sb="3" eb="4">
      <t>コ</t>
    </rPh>
    <phoneticPr fontId="2"/>
  </si>
  <si>
    <t>ゼニスラジオ</t>
    <phoneticPr fontId="2"/>
  </si>
  <si>
    <t>折りたたみチェアアウトドア2個SET</t>
    <rPh sb="0" eb="1">
      <t>オ</t>
    </rPh>
    <rPh sb="14" eb="15">
      <t>コ</t>
    </rPh>
    <phoneticPr fontId="2"/>
  </si>
  <si>
    <t>タバコ缶ALBERT</t>
    <rPh sb="3" eb="4">
      <t>カン</t>
    </rPh>
    <phoneticPr fontId="2"/>
  </si>
  <si>
    <t>ツールBOXクラフトマン</t>
    <phoneticPr fontId="2"/>
  </si>
  <si>
    <t>ツールBOX赤</t>
    <rPh sb="6" eb="7">
      <t>アカ</t>
    </rPh>
    <phoneticPr fontId="2"/>
  </si>
  <si>
    <t>キャニスターセット×4　オレンジ</t>
    <phoneticPr fontId="2"/>
  </si>
  <si>
    <t>計りPELOUZE</t>
    <rPh sb="0" eb="1">
      <t>ハカ</t>
    </rPh>
    <phoneticPr fontId="2"/>
  </si>
  <si>
    <t>クレートコンビーフ</t>
    <phoneticPr fontId="2"/>
  </si>
  <si>
    <t>ストーブ黒</t>
    <rPh sb="4" eb="5">
      <t>クロ</t>
    </rPh>
    <phoneticPr fontId="2"/>
  </si>
  <si>
    <t>豚バンク青</t>
    <rPh sb="0" eb="1">
      <t>ブタ</t>
    </rPh>
    <rPh sb="4" eb="5">
      <t>アオ</t>
    </rPh>
    <phoneticPr fontId="2"/>
  </si>
  <si>
    <t>MAP</t>
    <phoneticPr fontId="2"/>
  </si>
  <si>
    <t>カリフォルニアプレート青×2</t>
    <rPh sb="11" eb="12">
      <t>アオ</t>
    </rPh>
    <phoneticPr fontId="2"/>
  </si>
  <si>
    <t>ピクニックバスケット　タバスコ</t>
    <phoneticPr fontId="2"/>
  </si>
  <si>
    <t>FKチリボウル</t>
    <phoneticPr fontId="2"/>
  </si>
  <si>
    <t>アンティークカフェサイン</t>
    <phoneticPr fontId="2"/>
  </si>
  <si>
    <t>アメリカトランク茶ステッカー</t>
    <rPh sb="8" eb="9">
      <t>チャ</t>
    </rPh>
    <phoneticPr fontId="2"/>
  </si>
  <si>
    <t>VICTORIA　SELLS　ANTIQUES</t>
    <phoneticPr fontId="2"/>
  </si>
  <si>
    <t>プラノタックルBOX</t>
    <phoneticPr fontId="2"/>
  </si>
  <si>
    <t>ボウリングピン</t>
    <phoneticPr fontId="2"/>
  </si>
  <si>
    <t>ドナルドトイ</t>
    <phoneticPr fontId="2"/>
  </si>
  <si>
    <t>温度計、湿度計3連</t>
    <rPh sb="0" eb="3">
      <t>オンドケイ</t>
    </rPh>
    <rPh sb="4" eb="7">
      <t>シツドケイ</t>
    </rPh>
    <rPh sb="8" eb="9">
      <t>レン</t>
    </rPh>
    <phoneticPr fontId="2"/>
  </si>
  <si>
    <t>キャニスター単体</t>
    <rPh sb="6" eb="8">
      <t>タンタイ</t>
    </rPh>
    <phoneticPr fontId="2"/>
  </si>
  <si>
    <t>キャニスター</t>
    <phoneticPr fontId="2"/>
  </si>
  <si>
    <t>GOODWILL</t>
    <phoneticPr fontId="2"/>
  </si>
  <si>
    <t>食事代</t>
    <rPh sb="0" eb="3">
      <t>ショクジダイ</t>
    </rPh>
    <phoneticPr fontId="2"/>
  </si>
  <si>
    <t>TRADER JOE'S</t>
    <phoneticPr fontId="2"/>
  </si>
  <si>
    <t>SAFEWAY</t>
    <phoneticPr fontId="2"/>
  </si>
  <si>
    <t>スクールチェアBLUE</t>
    <phoneticPr fontId="2"/>
  </si>
  <si>
    <t>スクールチェア机SETBLUE</t>
    <rPh sb="7" eb="8">
      <t>ツクエ</t>
    </rPh>
    <phoneticPr fontId="2"/>
  </si>
  <si>
    <t>スクールチェアアンティークアイアン</t>
    <phoneticPr fontId="2"/>
  </si>
  <si>
    <t>スクールチェアアンティーク2連</t>
    <rPh sb="14" eb="15">
      <t>レン</t>
    </rPh>
    <phoneticPr fontId="2"/>
  </si>
  <si>
    <t>リプローグ地球儀</t>
    <rPh sb="5" eb="8">
      <t>チキュウギ</t>
    </rPh>
    <phoneticPr fontId="2"/>
  </si>
  <si>
    <t>MALBY ANTIQUES＆COLLEC</t>
    <phoneticPr fontId="2"/>
  </si>
  <si>
    <t>BLKフォールでイングチェア</t>
    <phoneticPr fontId="2"/>
  </si>
  <si>
    <t xml:space="preserve">AURORA ANTIQUE </t>
    <phoneticPr fontId="2"/>
  </si>
  <si>
    <t>スタンレー水筒</t>
    <rPh sb="5" eb="7">
      <t>スイトウ</t>
    </rPh>
    <phoneticPr fontId="2"/>
  </si>
  <si>
    <t>ジャーの本</t>
    <rPh sb="4" eb="5">
      <t>ホン</t>
    </rPh>
    <phoneticPr fontId="2"/>
  </si>
  <si>
    <t>パンチ黒アイアン</t>
    <rPh sb="3" eb="4">
      <t>クロ</t>
    </rPh>
    <phoneticPr fontId="2"/>
  </si>
  <si>
    <t>クリアー×赤灰皿　TOROY</t>
    <rPh sb="5" eb="6">
      <t>アカ</t>
    </rPh>
    <rPh sb="6" eb="8">
      <t>ハイザラ</t>
    </rPh>
    <phoneticPr fontId="2"/>
  </si>
  <si>
    <t>PRETZEL TIN</t>
    <phoneticPr fontId="2"/>
  </si>
  <si>
    <t>オズの魔法使い人形65年</t>
    <rPh sb="3" eb="6">
      <t>マホウツカ</t>
    </rPh>
    <rPh sb="7" eb="9">
      <t>ニンギョウ</t>
    </rPh>
    <rPh sb="11" eb="12">
      <t>ネン</t>
    </rPh>
    <phoneticPr fontId="2"/>
  </si>
  <si>
    <t>40’sコインバンク青</t>
    <rPh sb="10" eb="11">
      <t>アオ</t>
    </rPh>
    <phoneticPr fontId="2"/>
  </si>
  <si>
    <t>KOLDER扇風機</t>
    <rPh sb="6" eb="9">
      <t>センプウキ</t>
    </rPh>
    <phoneticPr fontId="2"/>
  </si>
  <si>
    <t>KODAKフィルムケース</t>
    <phoneticPr fontId="2"/>
  </si>
  <si>
    <t>穴あけパンチ　黒</t>
    <rPh sb="0" eb="1">
      <t>アナ</t>
    </rPh>
    <rPh sb="7" eb="8">
      <t>クロ</t>
    </rPh>
    <phoneticPr fontId="2"/>
  </si>
  <si>
    <t>シューズ靴型　土台付き</t>
    <rPh sb="4" eb="6">
      <t>クツガタ</t>
    </rPh>
    <rPh sb="7" eb="9">
      <t>ドダイ</t>
    </rPh>
    <rPh sb="9" eb="10">
      <t>ツ</t>
    </rPh>
    <phoneticPr fontId="2"/>
  </si>
  <si>
    <t>ベースボール写真額縁</t>
    <rPh sb="6" eb="8">
      <t>シャシン</t>
    </rPh>
    <rPh sb="8" eb="10">
      <t>ガクブチ</t>
    </rPh>
    <phoneticPr fontId="2"/>
  </si>
  <si>
    <t>スタンレージャグ　黒</t>
    <rPh sb="9" eb="10">
      <t>クロ</t>
    </rPh>
    <phoneticPr fontId="2"/>
  </si>
  <si>
    <t>ガムボールマシーン</t>
    <phoneticPr fontId="2"/>
  </si>
  <si>
    <t>軍人人形</t>
    <rPh sb="0" eb="2">
      <t>グンジン</t>
    </rPh>
    <rPh sb="2" eb="4">
      <t>ニンギョウ</t>
    </rPh>
    <phoneticPr fontId="2"/>
  </si>
  <si>
    <t>電話白</t>
    <rPh sb="0" eb="2">
      <t>デンワ</t>
    </rPh>
    <rPh sb="2" eb="3">
      <t>シロ</t>
    </rPh>
    <phoneticPr fontId="2"/>
  </si>
  <si>
    <t>レコードBABY SNOOKS</t>
    <phoneticPr fontId="2"/>
  </si>
  <si>
    <t>クラッシュマンTOOLBOX</t>
    <phoneticPr fontId="2"/>
  </si>
  <si>
    <t>ミッドセンチュリートレー</t>
    <phoneticPr fontId="2"/>
  </si>
  <si>
    <t>キャニスターSET グリーン</t>
    <phoneticPr fontId="2"/>
  </si>
  <si>
    <t>キャニスターセット　メタル</t>
    <phoneticPr fontId="2"/>
  </si>
  <si>
    <t>GALVANIZED　クレート　ミルク入れ</t>
    <rPh sb="19" eb="20">
      <t>イ</t>
    </rPh>
    <phoneticPr fontId="2"/>
  </si>
  <si>
    <t>ウッドクレート</t>
    <phoneticPr fontId="2"/>
  </si>
  <si>
    <t>サンタラバーフェイス</t>
    <phoneticPr fontId="2"/>
  </si>
  <si>
    <t>デルタライオン人形</t>
    <rPh sb="7" eb="9">
      <t>ニンギョウ</t>
    </rPh>
    <phoneticPr fontId="2"/>
  </si>
  <si>
    <t>カリフォルニアペナント</t>
    <phoneticPr fontId="2"/>
  </si>
  <si>
    <t>ファーファパペット</t>
    <phoneticPr fontId="2"/>
  </si>
  <si>
    <t>DALTON計算機</t>
    <rPh sb="6" eb="9">
      <t>ケイサンキ</t>
    </rPh>
    <phoneticPr fontId="2"/>
  </si>
  <si>
    <t>ANTIQUES　STAITION</t>
    <phoneticPr fontId="2"/>
  </si>
  <si>
    <t>コールマンクーラBOX　BLUE</t>
    <phoneticPr fontId="2"/>
  </si>
  <si>
    <t>オイル缶VESTAL</t>
    <rPh sb="3" eb="4">
      <t>カン</t>
    </rPh>
    <phoneticPr fontId="2"/>
  </si>
  <si>
    <t>FK鳥</t>
    <rPh sb="2" eb="3">
      <t>トリ</t>
    </rPh>
    <phoneticPr fontId="2"/>
  </si>
  <si>
    <t>ウォッシュボード</t>
    <phoneticPr fontId="2"/>
  </si>
  <si>
    <t>STAR CENTER ANTIQUE</t>
    <phoneticPr fontId="2"/>
  </si>
  <si>
    <t>フリントストーングラス</t>
    <phoneticPr fontId="2"/>
  </si>
  <si>
    <t>バッドマングラス</t>
    <phoneticPr fontId="2"/>
  </si>
  <si>
    <t>ロビングラス</t>
    <phoneticPr fontId="2"/>
  </si>
  <si>
    <t>加算器</t>
    <rPh sb="0" eb="3">
      <t>カサンキ</t>
    </rPh>
    <phoneticPr fontId="2"/>
  </si>
  <si>
    <t>自由女神缶</t>
    <rPh sb="0" eb="2">
      <t>ジユウ</t>
    </rPh>
    <rPh sb="2" eb="4">
      <t>メガミ</t>
    </rPh>
    <rPh sb="4" eb="5">
      <t>カン</t>
    </rPh>
    <phoneticPr fontId="2"/>
  </si>
  <si>
    <t>コーヒー缶　BROS</t>
    <rPh sb="4" eb="5">
      <t>カン</t>
    </rPh>
    <phoneticPr fontId="2"/>
  </si>
  <si>
    <t>ジャグメタル蓋赤</t>
    <rPh sb="6" eb="7">
      <t>フタ</t>
    </rPh>
    <rPh sb="7" eb="8">
      <t>アカ</t>
    </rPh>
    <phoneticPr fontId="2"/>
  </si>
  <si>
    <t>シュイン自転車</t>
    <rPh sb="4" eb="7">
      <t>ジテンシャ</t>
    </rPh>
    <phoneticPr fontId="2"/>
  </si>
  <si>
    <t>コカ・コーラ時計</t>
    <rPh sb="6" eb="8">
      <t>トケイ</t>
    </rPh>
    <phoneticPr fontId="2"/>
  </si>
  <si>
    <t>シンガーミシン</t>
    <phoneticPr fontId="2"/>
  </si>
  <si>
    <t>シュガー缶</t>
    <rPh sb="4" eb="5">
      <t>カン</t>
    </rPh>
    <phoneticPr fontId="2"/>
  </si>
  <si>
    <t>ゼニスレコードプレーヤー</t>
    <phoneticPr fontId="2"/>
  </si>
  <si>
    <t>レジスタ-</t>
    <phoneticPr fontId="2"/>
  </si>
  <si>
    <t>PACIFIC ANTIQUES</t>
    <phoneticPr fontId="2"/>
  </si>
  <si>
    <t>QUENCH　クーラーBOX</t>
    <phoneticPr fontId="2"/>
  </si>
  <si>
    <t>地球儀　リプローグ</t>
    <rPh sb="0" eb="3">
      <t>チキュウギ</t>
    </rPh>
    <phoneticPr fontId="2"/>
  </si>
  <si>
    <t>ストップサイン</t>
    <phoneticPr fontId="2"/>
  </si>
  <si>
    <t>折りたたみ椅子　アウトドア　青×黄色</t>
    <rPh sb="0" eb="1">
      <t>オ</t>
    </rPh>
    <rPh sb="5" eb="7">
      <t>イス</t>
    </rPh>
    <rPh sb="14" eb="15">
      <t>アオ</t>
    </rPh>
    <rPh sb="16" eb="18">
      <t>キイロ</t>
    </rPh>
    <phoneticPr fontId="2"/>
  </si>
  <si>
    <t>キャンバスバッグ　ROCKLATH</t>
    <phoneticPr fontId="2"/>
  </si>
  <si>
    <t>M&amp;MS缶</t>
    <rPh sb="4" eb="5">
      <t>カン</t>
    </rPh>
    <phoneticPr fontId="2"/>
  </si>
  <si>
    <t>オールウッド</t>
    <phoneticPr fontId="2"/>
  </si>
  <si>
    <t>ペプシ看板</t>
    <rPh sb="3" eb="5">
      <t>カンバン</t>
    </rPh>
    <phoneticPr fontId="2"/>
  </si>
  <si>
    <t>ミッドセンチュリーチェア　黄色</t>
    <rPh sb="13" eb="15">
      <t>キイロ</t>
    </rPh>
    <phoneticPr fontId="2"/>
  </si>
  <si>
    <t>SOUTH TACOMA ANTIQUE</t>
    <phoneticPr fontId="2"/>
  </si>
  <si>
    <t>ピクニックバスケット</t>
    <phoneticPr fontId="2"/>
  </si>
  <si>
    <t>オレンジチェア</t>
    <phoneticPr fontId="2"/>
  </si>
  <si>
    <t>GEテレビ</t>
    <phoneticPr fontId="2"/>
  </si>
  <si>
    <t>プラスチッククレート　グレー</t>
    <phoneticPr fontId="2"/>
  </si>
  <si>
    <t>プラノタックルBOX　オレンジ</t>
    <phoneticPr fontId="2"/>
  </si>
  <si>
    <t>糸巻大</t>
    <rPh sb="0" eb="2">
      <t>イトマキ</t>
    </rPh>
    <rPh sb="2" eb="3">
      <t>ダイ</t>
    </rPh>
    <phoneticPr fontId="2"/>
  </si>
  <si>
    <t>クレート黒　MAYFLOWER　</t>
    <rPh sb="4" eb="5">
      <t>クロ</t>
    </rPh>
    <phoneticPr fontId="2"/>
  </si>
  <si>
    <t>おもちゃヘルメットRPR</t>
    <phoneticPr fontId="2"/>
  </si>
  <si>
    <t>黒ゴールドBOX</t>
    <rPh sb="0" eb="1">
      <t>クロ</t>
    </rPh>
    <phoneticPr fontId="2"/>
  </si>
  <si>
    <t>赤ツールBOX　キッズステッカー</t>
    <rPh sb="0" eb="1">
      <t>アカ</t>
    </rPh>
    <phoneticPr fontId="2"/>
  </si>
  <si>
    <t>カリフォルニアフラッグ</t>
    <phoneticPr fontId="2"/>
  </si>
  <si>
    <t>TINKER　TOY</t>
    <phoneticPr fontId="2"/>
  </si>
  <si>
    <t>緑ツールBOX緑</t>
    <rPh sb="0" eb="1">
      <t>ミドリ</t>
    </rPh>
    <rPh sb="7" eb="8">
      <t>ミドリ</t>
    </rPh>
    <phoneticPr fontId="2"/>
  </si>
  <si>
    <t>サーモスジャグ赤</t>
    <rPh sb="7" eb="8">
      <t>アカ</t>
    </rPh>
    <phoneticPr fontId="2"/>
  </si>
  <si>
    <t>タバコ缶MACDONALD</t>
    <rPh sb="3" eb="4">
      <t>カン</t>
    </rPh>
    <phoneticPr fontId="2"/>
  </si>
  <si>
    <t>ピエロブックエンド</t>
    <phoneticPr fontId="2"/>
  </si>
  <si>
    <t>ピエロドール</t>
    <phoneticPr fontId="2"/>
  </si>
  <si>
    <t>ペプシ時計デジタル</t>
    <rPh sb="3" eb="5">
      <t>トケイ</t>
    </rPh>
    <phoneticPr fontId="2"/>
  </si>
  <si>
    <t>キーホルダー　20個</t>
    <rPh sb="9" eb="10">
      <t>コ</t>
    </rPh>
    <phoneticPr fontId="2"/>
  </si>
  <si>
    <t>ROE スケール</t>
    <phoneticPr fontId="2"/>
  </si>
  <si>
    <t>マッチ詰め合わせ</t>
    <rPh sb="3" eb="4">
      <t>ツ</t>
    </rPh>
    <rPh sb="5" eb="6">
      <t>ア</t>
    </rPh>
    <phoneticPr fontId="2"/>
  </si>
  <si>
    <t>GLOBE　スケール</t>
    <phoneticPr fontId="2"/>
  </si>
  <si>
    <t>WALSCO　スヶール</t>
    <phoneticPr fontId="2"/>
  </si>
  <si>
    <t>靴ベラ7個詰め合わせ</t>
    <rPh sb="0" eb="1">
      <t>クツ</t>
    </rPh>
    <rPh sb="4" eb="5">
      <t>コ</t>
    </rPh>
    <rPh sb="5" eb="6">
      <t>ツ</t>
    </rPh>
    <rPh sb="7" eb="8">
      <t>ア</t>
    </rPh>
    <phoneticPr fontId="2"/>
  </si>
  <si>
    <t>インダストリアルクリーム　ランプ</t>
    <phoneticPr fontId="2"/>
  </si>
  <si>
    <t>紙物詰め合わせ</t>
    <rPh sb="0" eb="1">
      <t>カミ</t>
    </rPh>
    <rPh sb="1" eb="2">
      <t>モノ</t>
    </rPh>
    <rPh sb="2" eb="3">
      <t>ツ</t>
    </rPh>
    <rPh sb="4" eb="5">
      <t>ア</t>
    </rPh>
    <phoneticPr fontId="2"/>
  </si>
  <si>
    <t>アルビン　コインバンク</t>
    <phoneticPr fontId="2"/>
  </si>
  <si>
    <t>MAXWELL　コーヒー缶</t>
    <rPh sb="12" eb="13">
      <t>カン</t>
    </rPh>
    <phoneticPr fontId="2"/>
  </si>
  <si>
    <t>チェックシャツ人形</t>
    <rPh sb="7" eb="9">
      <t>ニンギョウ</t>
    </rPh>
    <phoneticPr fontId="2"/>
  </si>
  <si>
    <t>ドナルドバンク　片手上げ</t>
    <rPh sb="8" eb="10">
      <t>カタテ</t>
    </rPh>
    <rPh sb="10" eb="11">
      <t>ア</t>
    </rPh>
    <phoneticPr fontId="2"/>
  </si>
  <si>
    <t>ミッキードラムバンク</t>
    <phoneticPr fontId="2"/>
  </si>
  <si>
    <t>NESTLE　缶</t>
    <rPh sb="7" eb="8">
      <t>カン</t>
    </rPh>
    <phoneticPr fontId="2"/>
  </si>
  <si>
    <t>A&amp;Wグラス</t>
    <phoneticPr fontId="2"/>
  </si>
  <si>
    <t>ドナルド豚　バンク</t>
    <rPh sb="4" eb="5">
      <t>ブタ</t>
    </rPh>
    <phoneticPr fontId="2"/>
  </si>
  <si>
    <t>ナビスコ缶</t>
    <rPh sb="4" eb="5">
      <t>カン</t>
    </rPh>
    <phoneticPr fontId="2"/>
  </si>
  <si>
    <t>OGEANIC 黄色缶</t>
    <rPh sb="8" eb="10">
      <t>キイロ</t>
    </rPh>
    <rPh sb="10" eb="11">
      <t>カン</t>
    </rPh>
    <phoneticPr fontId="2"/>
  </si>
  <si>
    <t xml:space="preserve">LIPTON缶　６０’S </t>
    <rPh sb="6" eb="7">
      <t>カン</t>
    </rPh>
    <phoneticPr fontId="2"/>
  </si>
  <si>
    <t>DOMINO SUGER 缶</t>
    <rPh sb="13" eb="14">
      <t>カン</t>
    </rPh>
    <phoneticPr fontId="2"/>
  </si>
  <si>
    <t>アフガンストール</t>
    <phoneticPr fontId="2"/>
  </si>
  <si>
    <t>リーバイスガール</t>
    <phoneticPr fontId="2"/>
  </si>
  <si>
    <t>MJB 缶　グリーン</t>
    <rPh sb="4" eb="5">
      <t>カン</t>
    </rPh>
    <phoneticPr fontId="2"/>
  </si>
  <si>
    <t>オリンピック灰皿</t>
    <rPh sb="6" eb="8">
      <t>ハイザラ</t>
    </rPh>
    <phoneticPr fontId="2"/>
  </si>
  <si>
    <t>ロイデスバンク</t>
    <phoneticPr fontId="2"/>
  </si>
  <si>
    <t>ミッドセンチュリーランプ</t>
    <phoneticPr fontId="2"/>
  </si>
  <si>
    <t>50’sフラッグ</t>
    <phoneticPr fontId="2"/>
  </si>
  <si>
    <t>コールマンランタンケース付き</t>
    <rPh sb="12" eb="13">
      <t>ツ</t>
    </rPh>
    <phoneticPr fontId="2"/>
  </si>
  <si>
    <t>キャニスター2個SET　手書き風</t>
    <rPh sb="7" eb="8">
      <t>コ</t>
    </rPh>
    <rPh sb="12" eb="14">
      <t>テガ</t>
    </rPh>
    <rPh sb="15" eb="16">
      <t>フウ</t>
    </rPh>
    <phoneticPr fontId="2"/>
  </si>
  <si>
    <t>タックルボックスプラノ緑</t>
    <rPh sb="11" eb="12">
      <t>ミドリ</t>
    </rPh>
    <phoneticPr fontId="2"/>
  </si>
  <si>
    <t>おばあちぁんみせ</t>
    <phoneticPr fontId="2"/>
  </si>
  <si>
    <t>ターゲット</t>
    <phoneticPr fontId="2"/>
  </si>
  <si>
    <t>ミッドセンチュリーチェア水色</t>
    <rPh sb="12" eb="14">
      <t>ミズイロ</t>
    </rPh>
    <phoneticPr fontId="2"/>
  </si>
  <si>
    <t>LIGHTHOUSE ANTIQUES</t>
    <phoneticPr fontId="2"/>
  </si>
  <si>
    <t>アラスカマグ</t>
    <phoneticPr fontId="2"/>
  </si>
  <si>
    <t>グリーン扇風機</t>
    <rPh sb="4" eb="7">
      <t>センプウキ</t>
    </rPh>
    <phoneticPr fontId="2"/>
  </si>
  <si>
    <t>ブラック地球儀</t>
    <rPh sb="4" eb="7">
      <t>チキュウギ</t>
    </rPh>
    <phoneticPr fontId="2"/>
  </si>
  <si>
    <t>洋服芳香剤缶</t>
    <rPh sb="0" eb="2">
      <t>ヨウフク</t>
    </rPh>
    <rPh sb="2" eb="5">
      <t>ホウコウザイ</t>
    </rPh>
    <rPh sb="5" eb="6">
      <t>カン</t>
    </rPh>
    <phoneticPr fontId="2"/>
  </si>
  <si>
    <t>COURTYARD ANTIQUES</t>
    <phoneticPr fontId="2"/>
  </si>
  <si>
    <t>地球儀ワイヤー脚</t>
    <rPh sb="0" eb="3">
      <t>チキュウギ</t>
    </rPh>
    <rPh sb="7" eb="8">
      <t>アシ</t>
    </rPh>
    <phoneticPr fontId="2"/>
  </si>
  <si>
    <t>ミルククレートメタル</t>
    <phoneticPr fontId="2"/>
  </si>
  <si>
    <t>TOWER AVENUE　ANTIQUES</t>
    <phoneticPr fontId="2"/>
  </si>
  <si>
    <t>ピクニッククーラー赤</t>
    <rPh sb="9" eb="10">
      <t>アカ</t>
    </rPh>
    <phoneticPr fontId="2"/>
  </si>
  <si>
    <t>ドクターペッパー看板</t>
    <rPh sb="8" eb="10">
      <t>カンバン</t>
    </rPh>
    <phoneticPr fontId="2"/>
  </si>
  <si>
    <t>７UP時計</t>
    <rPh sb="3" eb="5">
      <t>トケイ</t>
    </rPh>
    <phoneticPr fontId="2"/>
  </si>
  <si>
    <t>EMPORUM AYALA</t>
    <phoneticPr fontId="2"/>
  </si>
  <si>
    <t>ミスターピーナッツゴミ箱</t>
    <rPh sb="11" eb="12">
      <t>バコ</t>
    </rPh>
    <phoneticPr fontId="2"/>
  </si>
  <si>
    <t>CENTRALLASQUARE ANTIQUES</t>
    <phoneticPr fontId="2"/>
  </si>
  <si>
    <t>うきわ</t>
    <phoneticPr fontId="2"/>
  </si>
  <si>
    <t>YORK　時計</t>
    <rPh sb="5" eb="7">
      <t>トケイ</t>
    </rPh>
    <phoneticPr fontId="2"/>
  </si>
  <si>
    <t>グレージャグ</t>
    <phoneticPr fontId="2"/>
  </si>
  <si>
    <t>THE SHADY LADY</t>
    <phoneticPr fontId="2"/>
  </si>
  <si>
    <t>USメールポスト</t>
    <phoneticPr fontId="2"/>
  </si>
  <si>
    <t>バタフライテーブル</t>
    <phoneticPr fontId="2"/>
  </si>
  <si>
    <t>コーラクレート</t>
    <phoneticPr fontId="2"/>
  </si>
  <si>
    <t>７UPクレート</t>
    <phoneticPr fontId="2"/>
  </si>
  <si>
    <t>WARNING看板</t>
    <rPh sb="7" eb="9">
      <t>カンバン</t>
    </rPh>
    <phoneticPr fontId="2"/>
  </si>
  <si>
    <t>SLOW看板</t>
    <rPh sb="4" eb="6">
      <t>カンバン</t>
    </rPh>
    <phoneticPr fontId="2"/>
  </si>
  <si>
    <t>SLOW取っ手付き看板</t>
    <rPh sb="4" eb="5">
      <t>ト</t>
    </rPh>
    <rPh sb="6" eb="7">
      <t>テ</t>
    </rPh>
    <rPh sb="7" eb="8">
      <t>ツ</t>
    </rPh>
    <rPh sb="9" eb="11">
      <t>カンバン</t>
    </rPh>
    <phoneticPr fontId="2"/>
  </si>
  <si>
    <t>STOP看板大</t>
    <rPh sb="4" eb="6">
      <t>カンバン</t>
    </rPh>
    <rPh sb="6" eb="7">
      <t>ダイ</t>
    </rPh>
    <phoneticPr fontId="2"/>
  </si>
  <si>
    <t>STOP看板中</t>
    <rPh sb="4" eb="6">
      <t>カンバン</t>
    </rPh>
    <rPh sb="6" eb="7">
      <t>チュウ</t>
    </rPh>
    <phoneticPr fontId="2"/>
  </si>
  <si>
    <t>U-HOULL看板</t>
    <rPh sb="7" eb="9">
      <t>カンバン</t>
    </rPh>
    <phoneticPr fontId="2"/>
  </si>
  <si>
    <t>PEPUSIクレート</t>
    <phoneticPr fontId="2"/>
  </si>
  <si>
    <t>７UＰクレート</t>
    <phoneticPr fontId="2"/>
  </si>
  <si>
    <t>DAYTONネオン時計</t>
    <rPh sb="9" eb="11">
      <t>トケイ</t>
    </rPh>
    <phoneticPr fontId="2"/>
  </si>
  <si>
    <t xml:space="preserve">JUNK N DA TRUNK </t>
    <phoneticPr fontId="2"/>
  </si>
  <si>
    <t>ドリンク代</t>
    <rPh sb="4" eb="5">
      <t>ダイ</t>
    </rPh>
    <phoneticPr fontId="2"/>
  </si>
  <si>
    <t>CANDLEWOODホテル</t>
    <phoneticPr fontId="2"/>
  </si>
  <si>
    <t>キャンバス袋</t>
    <rPh sb="5" eb="6">
      <t>フクロ</t>
    </rPh>
    <phoneticPr fontId="2"/>
  </si>
  <si>
    <t>CAMAS ANTIQUES</t>
    <phoneticPr fontId="2"/>
  </si>
  <si>
    <t>TCHLITG ラジオ</t>
    <phoneticPr fontId="2"/>
  </si>
  <si>
    <t>ホワイトケトル</t>
    <phoneticPr fontId="2"/>
  </si>
  <si>
    <t>コールマンクーラチョコパフェ</t>
    <phoneticPr fontId="2"/>
  </si>
  <si>
    <t>ARMYBOOK</t>
    <phoneticPr fontId="2"/>
  </si>
  <si>
    <t>水色扇風機</t>
    <rPh sb="0" eb="2">
      <t>ミズイロ</t>
    </rPh>
    <rPh sb="2" eb="5">
      <t>センプウキ</t>
    </rPh>
    <phoneticPr fontId="2"/>
  </si>
  <si>
    <t>ワイヤーバスケット</t>
    <phoneticPr fontId="2"/>
  </si>
  <si>
    <t>７UPクーラー</t>
    <phoneticPr fontId="2"/>
  </si>
  <si>
    <t>RELIQUES MARKETPLACE</t>
    <phoneticPr fontId="2"/>
  </si>
  <si>
    <t>おもちゃ駒</t>
    <rPh sb="4" eb="5">
      <t>コマ</t>
    </rPh>
    <phoneticPr fontId="2"/>
  </si>
  <si>
    <t>キンバリーマグ黄色</t>
    <rPh sb="7" eb="9">
      <t>キイロ</t>
    </rPh>
    <phoneticPr fontId="2"/>
  </si>
  <si>
    <t>アヒル陶器コインバンク</t>
    <rPh sb="3" eb="5">
      <t>トウキ</t>
    </rPh>
    <phoneticPr fontId="2"/>
  </si>
  <si>
    <t>フッデッドマグANDERSON</t>
    <phoneticPr fontId="2"/>
  </si>
  <si>
    <t>熊コインバンク</t>
    <rPh sb="0" eb="1">
      <t>クマ</t>
    </rPh>
    <phoneticPr fontId="2"/>
  </si>
  <si>
    <t>アイススケート</t>
    <phoneticPr fontId="2"/>
  </si>
  <si>
    <t>トルソー</t>
    <phoneticPr fontId="2"/>
  </si>
  <si>
    <t>THE HEIGHTS ANTIQUES</t>
    <phoneticPr fontId="2"/>
  </si>
  <si>
    <t>ミッキー人形</t>
    <rPh sb="4" eb="6">
      <t>ニンギョウ</t>
    </rPh>
    <phoneticPr fontId="2"/>
  </si>
  <si>
    <t>オフィスチェアブラウン</t>
    <phoneticPr fontId="2"/>
  </si>
  <si>
    <t>フォールディングチェアウッド</t>
    <phoneticPr fontId="2"/>
  </si>
  <si>
    <t>ヴィンテージテレビ赤</t>
    <rPh sb="9" eb="10">
      <t>アカ</t>
    </rPh>
    <phoneticPr fontId="2"/>
  </si>
  <si>
    <t>THE TREASURE TROVE</t>
    <phoneticPr fontId="2"/>
  </si>
  <si>
    <t>ピッグ人形</t>
    <rPh sb="3" eb="5">
      <t>ニンギョウ</t>
    </rPh>
    <phoneticPr fontId="2"/>
  </si>
  <si>
    <t>フィッシャープライス熊</t>
    <rPh sb="10" eb="11">
      <t>クマ</t>
    </rPh>
    <phoneticPr fontId="2"/>
  </si>
  <si>
    <t>ウッドミラー</t>
    <phoneticPr fontId="2"/>
  </si>
  <si>
    <t>女の子人形</t>
    <rPh sb="0" eb="1">
      <t>オンナ</t>
    </rPh>
    <rPh sb="2" eb="3">
      <t>コ</t>
    </rPh>
    <rPh sb="3" eb="5">
      <t>ニンギョウ</t>
    </rPh>
    <phoneticPr fontId="2"/>
  </si>
  <si>
    <t>ボタン入りBOX</t>
    <rPh sb="3" eb="4">
      <t>イ</t>
    </rPh>
    <phoneticPr fontId="2"/>
  </si>
  <si>
    <t>RETARIFT THRIFT STORE</t>
    <phoneticPr fontId="2"/>
  </si>
  <si>
    <t>エイボン車</t>
    <rPh sb="4" eb="5">
      <t>クルマ</t>
    </rPh>
    <phoneticPr fontId="2"/>
  </si>
  <si>
    <t>エイボンメダル</t>
    <phoneticPr fontId="2"/>
  </si>
  <si>
    <t>M＆M　グリーンガラス</t>
    <phoneticPr fontId="2"/>
  </si>
  <si>
    <t>サンビームミキサー</t>
    <phoneticPr fontId="2"/>
  </si>
  <si>
    <t>エイボン電話</t>
    <rPh sb="4" eb="6">
      <t>デンワ</t>
    </rPh>
    <phoneticPr fontId="2"/>
  </si>
  <si>
    <t>ブランケット水筒</t>
    <rPh sb="6" eb="8">
      <t>スイトウ</t>
    </rPh>
    <phoneticPr fontId="2"/>
  </si>
  <si>
    <t>取っ手付きアルミ鍋</t>
    <rPh sb="0" eb="1">
      <t>ト</t>
    </rPh>
    <rPh sb="2" eb="3">
      <t>テ</t>
    </rPh>
    <rPh sb="3" eb="4">
      <t>ツ</t>
    </rPh>
    <rPh sb="8" eb="9">
      <t>ナベ</t>
    </rPh>
    <phoneticPr fontId="2"/>
  </si>
  <si>
    <t>片手鍋セット</t>
    <rPh sb="0" eb="2">
      <t>カタテ</t>
    </rPh>
    <rPh sb="2" eb="3">
      <t>ナベ</t>
    </rPh>
    <phoneticPr fontId="2"/>
  </si>
  <si>
    <t>アンティーク子供イス</t>
    <rPh sb="6" eb="8">
      <t>コドモ</t>
    </rPh>
    <phoneticPr fontId="2"/>
  </si>
  <si>
    <t>メイソンジャーミニ</t>
    <phoneticPr fontId="2"/>
  </si>
  <si>
    <t>蓋付きアルミ</t>
    <rPh sb="0" eb="2">
      <t>フタツ</t>
    </rPh>
    <phoneticPr fontId="2"/>
  </si>
  <si>
    <t>緑メッシュ鍋</t>
    <rPh sb="0" eb="1">
      <t>ミドリ</t>
    </rPh>
    <rPh sb="5" eb="6">
      <t>ナベ</t>
    </rPh>
    <phoneticPr fontId="2"/>
  </si>
  <si>
    <t>銀取っ手付きPOT</t>
    <rPh sb="0" eb="1">
      <t>ギン</t>
    </rPh>
    <rPh sb="1" eb="2">
      <t>ト</t>
    </rPh>
    <rPh sb="3" eb="4">
      <t>テ</t>
    </rPh>
    <rPh sb="4" eb="5">
      <t>ツ</t>
    </rPh>
    <phoneticPr fontId="2"/>
  </si>
  <si>
    <t>取っ手付きケトル</t>
    <rPh sb="0" eb="1">
      <t>ト</t>
    </rPh>
    <rPh sb="2" eb="3">
      <t>テ</t>
    </rPh>
    <rPh sb="3" eb="4">
      <t>ツ</t>
    </rPh>
    <phoneticPr fontId="2"/>
  </si>
  <si>
    <t>ガーフィールド食器</t>
    <rPh sb="7" eb="9">
      <t>ショッキ</t>
    </rPh>
    <phoneticPr fontId="2"/>
  </si>
  <si>
    <t>VETVET　缶</t>
    <rPh sb="7" eb="8">
      <t>カン</t>
    </rPh>
    <phoneticPr fontId="2"/>
  </si>
  <si>
    <t>コールマンバナー</t>
    <phoneticPr fontId="2"/>
  </si>
  <si>
    <t>釣り具入れプラノ</t>
    <rPh sb="0" eb="1">
      <t>ツ</t>
    </rPh>
    <rPh sb="2" eb="3">
      <t>グ</t>
    </rPh>
    <rPh sb="3" eb="4">
      <t>イ</t>
    </rPh>
    <phoneticPr fontId="2"/>
  </si>
  <si>
    <t>滑車</t>
    <rPh sb="0" eb="2">
      <t>カッシャ</t>
    </rPh>
    <phoneticPr fontId="2"/>
  </si>
  <si>
    <t>バケツ</t>
    <phoneticPr fontId="2"/>
  </si>
  <si>
    <t>メイソンジャー　ブルーワイヤー</t>
    <phoneticPr fontId="2"/>
  </si>
  <si>
    <t>キーボード代</t>
    <rPh sb="5" eb="6">
      <t>ダイ</t>
    </rPh>
    <phoneticPr fontId="2"/>
  </si>
  <si>
    <t>GOODWILL</t>
    <phoneticPr fontId="2"/>
  </si>
  <si>
    <t>チェスターフィールドタバコ看板</t>
    <rPh sb="13" eb="15">
      <t>カンバン</t>
    </rPh>
    <phoneticPr fontId="2"/>
  </si>
  <si>
    <t>FABULOUS FLIPPIN</t>
    <phoneticPr fontId="2"/>
  </si>
  <si>
    <t>アラジンジャグ赤</t>
    <rPh sb="7" eb="8">
      <t>アカ</t>
    </rPh>
    <phoneticPr fontId="2"/>
  </si>
  <si>
    <t>タックルBOXアムコ</t>
    <phoneticPr fontId="2"/>
  </si>
  <si>
    <t>アイロン台カバー付き</t>
    <rPh sb="4" eb="5">
      <t>ダイ</t>
    </rPh>
    <rPh sb="8" eb="9">
      <t>ツ</t>
    </rPh>
    <phoneticPr fontId="2"/>
  </si>
  <si>
    <t>アンティーク看板付き棚</t>
    <rPh sb="6" eb="8">
      <t>カンバン</t>
    </rPh>
    <rPh sb="8" eb="9">
      <t>ツ</t>
    </rPh>
    <rPh sb="10" eb="11">
      <t>タナ</t>
    </rPh>
    <phoneticPr fontId="2"/>
  </si>
  <si>
    <t>ピクニックバスケット茶色</t>
    <rPh sb="10" eb="12">
      <t>チャイロ</t>
    </rPh>
    <phoneticPr fontId="2"/>
  </si>
  <si>
    <t>MAIN STREET VINTAGE</t>
    <phoneticPr fontId="2"/>
  </si>
  <si>
    <t>ピクニックバスケット編み込み茶色</t>
    <rPh sb="10" eb="11">
      <t>ア</t>
    </rPh>
    <rPh sb="12" eb="13">
      <t>コ</t>
    </rPh>
    <rPh sb="14" eb="16">
      <t>チャイロ</t>
    </rPh>
    <phoneticPr fontId="2"/>
  </si>
  <si>
    <t>ペーパートランク</t>
    <phoneticPr fontId="2"/>
  </si>
  <si>
    <t>アイロン台アンティーク</t>
    <rPh sb="4" eb="5">
      <t>ダイ</t>
    </rPh>
    <phoneticPr fontId="2"/>
  </si>
  <si>
    <t>飲み物代</t>
    <rPh sb="0" eb="1">
      <t>ノ</t>
    </rPh>
    <rPh sb="2" eb="3">
      <t>モノ</t>
    </rPh>
    <rPh sb="3" eb="4">
      <t>ダイ</t>
    </rPh>
    <phoneticPr fontId="2"/>
  </si>
  <si>
    <t>夕食代</t>
    <rPh sb="0" eb="2">
      <t>ユウショク</t>
    </rPh>
    <rPh sb="2" eb="3">
      <t>ダイ</t>
    </rPh>
    <phoneticPr fontId="2"/>
  </si>
  <si>
    <t>PANDA EXPRESS</t>
    <phoneticPr fontId="2"/>
  </si>
  <si>
    <t>MAIN STREET MERCANTILE</t>
    <phoneticPr fontId="2"/>
  </si>
  <si>
    <t>本棚　グローブ</t>
    <rPh sb="0" eb="2">
      <t>ホンダナ</t>
    </rPh>
    <phoneticPr fontId="2"/>
  </si>
  <si>
    <t>ドラッグBOX</t>
    <phoneticPr fontId="2"/>
  </si>
  <si>
    <t>THREE DEISIES　VINTAGE</t>
    <phoneticPr fontId="2"/>
  </si>
  <si>
    <t>バスソファー</t>
    <phoneticPr fontId="2"/>
  </si>
  <si>
    <t>アイアンスツール　赤黒</t>
    <rPh sb="9" eb="10">
      <t>アカ</t>
    </rPh>
    <rPh sb="10" eb="11">
      <t>クロ</t>
    </rPh>
    <phoneticPr fontId="2"/>
  </si>
  <si>
    <t>アイアンスツール　赤</t>
    <rPh sb="9" eb="10">
      <t>アカ</t>
    </rPh>
    <phoneticPr fontId="2"/>
  </si>
  <si>
    <t>サンドイッチバナー</t>
    <phoneticPr fontId="2"/>
  </si>
  <si>
    <t>ニードル什器</t>
    <rPh sb="4" eb="6">
      <t>ジュウキ</t>
    </rPh>
    <phoneticPr fontId="2"/>
  </si>
  <si>
    <t>金物ストアーディスプレイ</t>
    <rPh sb="0" eb="2">
      <t>カナモノ</t>
    </rPh>
    <phoneticPr fontId="2"/>
  </si>
  <si>
    <t>ALBANY　ANTIQUE　MOLL</t>
    <phoneticPr fontId="2"/>
  </si>
  <si>
    <t>ミルククレート　CARNATION</t>
    <phoneticPr fontId="2"/>
  </si>
  <si>
    <t>ブラックファン</t>
    <phoneticPr fontId="2"/>
  </si>
  <si>
    <t>SLOW CHILDREN看板</t>
    <rPh sb="13" eb="15">
      <t>カンバン</t>
    </rPh>
    <phoneticPr fontId="2"/>
  </si>
  <si>
    <t>アイアン棚</t>
    <rPh sb="4" eb="5">
      <t>タナ</t>
    </rPh>
    <phoneticPr fontId="2"/>
  </si>
  <si>
    <t>アンティークデスクTOP</t>
    <phoneticPr fontId="2"/>
  </si>
  <si>
    <t>ドラフティングデスク</t>
    <phoneticPr fontId="2"/>
  </si>
  <si>
    <t>コールマンジャグ水色</t>
    <rPh sb="8" eb="9">
      <t>ミズ</t>
    </rPh>
    <rPh sb="9" eb="10">
      <t>イロ</t>
    </rPh>
    <phoneticPr fontId="2"/>
  </si>
  <si>
    <t>クリスマス缶</t>
    <rPh sb="5" eb="6">
      <t>カン</t>
    </rPh>
    <phoneticPr fontId="2"/>
  </si>
  <si>
    <t>エルマー木製ボード</t>
    <rPh sb="4" eb="6">
      <t>モクセイ</t>
    </rPh>
    <phoneticPr fontId="2"/>
  </si>
  <si>
    <t>ペパーホルダーウッド</t>
    <phoneticPr fontId="2"/>
  </si>
  <si>
    <t>糸巻</t>
    <rPh sb="0" eb="2">
      <t>イトマキ</t>
    </rPh>
    <phoneticPr fontId="2"/>
  </si>
  <si>
    <t>ミルク木箱</t>
    <rPh sb="3" eb="5">
      <t>キバコ</t>
    </rPh>
    <phoneticPr fontId="2"/>
  </si>
  <si>
    <t>FORD 手書き棚</t>
    <rPh sb="5" eb="7">
      <t>テガ</t>
    </rPh>
    <rPh sb="8" eb="9">
      <t>タナ</t>
    </rPh>
    <phoneticPr fontId="2"/>
  </si>
  <si>
    <t>ヴィンテージドクターBAG</t>
    <phoneticPr fontId="2"/>
  </si>
  <si>
    <t>ミッキーマウス　Tシャツ着てる子</t>
    <rPh sb="12" eb="13">
      <t>キ</t>
    </rPh>
    <rPh sb="15" eb="16">
      <t>コ</t>
    </rPh>
    <phoneticPr fontId="2"/>
  </si>
  <si>
    <t>壁掛けクローゼットハンガー</t>
    <rPh sb="0" eb="2">
      <t>カベカ</t>
    </rPh>
    <phoneticPr fontId="2"/>
  </si>
  <si>
    <t>コカ・コーラ時計</t>
    <rPh sb="6" eb="8">
      <t>トケイ</t>
    </rPh>
    <phoneticPr fontId="2"/>
  </si>
  <si>
    <t>ミリタリー木箱</t>
    <rPh sb="5" eb="7">
      <t>キバコ</t>
    </rPh>
    <phoneticPr fontId="2"/>
  </si>
  <si>
    <t>バディーリー</t>
    <phoneticPr fontId="2"/>
  </si>
  <si>
    <t>LAFAYETTE SCHOOL HOUSE AQ</t>
    <phoneticPr fontId="2"/>
  </si>
  <si>
    <t>ピクニックバスケット</t>
    <phoneticPr fontId="2"/>
  </si>
  <si>
    <t>QFC</t>
    <phoneticPr fontId="2"/>
  </si>
  <si>
    <t>エジソンレコードケース</t>
    <phoneticPr fontId="2"/>
  </si>
  <si>
    <t>ソーホースセット</t>
    <phoneticPr fontId="2"/>
  </si>
  <si>
    <t>KALAMA　VINTAGE　MAEHOUSE</t>
    <phoneticPr fontId="2"/>
  </si>
  <si>
    <t>馬ゴミ箱</t>
    <rPh sb="0" eb="1">
      <t>ウマ</t>
    </rPh>
    <rPh sb="3" eb="4">
      <t>バコ</t>
    </rPh>
    <phoneticPr fontId="2"/>
  </si>
  <si>
    <t>カリフォルニア木箱</t>
    <rPh sb="7" eb="9">
      <t>キバコ</t>
    </rPh>
    <phoneticPr fontId="2"/>
  </si>
  <si>
    <t>アイロン台ウッド</t>
    <rPh sb="4" eb="5">
      <t>ダイ</t>
    </rPh>
    <phoneticPr fontId="2"/>
  </si>
  <si>
    <t>ブルーPOT</t>
    <phoneticPr fontId="2"/>
  </si>
  <si>
    <t>スタンドファン　アイアン</t>
    <phoneticPr fontId="2"/>
  </si>
  <si>
    <t>糸巻セットジャー入り</t>
    <rPh sb="0" eb="2">
      <t>イトマキ</t>
    </rPh>
    <rPh sb="8" eb="9">
      <t>イ</t>
    </rPh>
    <phoneticPr fontId="2"/>
  </si>
  <si>
    <t>オールドスパイスケース</t>
    <phoneticPr fontId="2"/>
  </si>
  <si>
    <t>キーホルダーセット</t>
    <phoneticPr fontId="2"/>
  </si>
  <si>
    <t>ウインドミル</t>
    <phoneticPr fontId="2"/>
  </si>
  <si>
    <t>船舶トランク</t>
    <rPh sb="0" eb="2">
      <t>センパク</t>
    </rPh>
    <phoneticPr fontId="2"/>
  </si>
  <si>
    <t>ホワイトキッチンキャビ</t>
    <phoneticPr fontId="2"/>
  </si>
  <si>
    <t>ブラックグローブ</t>
    <phoneticPr fontId="2"/>
  </si>
  <si>
    <t>１STSTREET　ANTIQUES</t>
    <phoneticPr fontId="2"/>
  </si>
  <si>
    <t>モンキードール</t>
    <phoneticPr fontId="2"/>
  </si>
  <si>
    <t>ペンキやアンティーク</t>
    <phoneticPr fontId="2"/>
  </si>
  <si>
    <t>サンタアイアンバンク</t>
    <phoneticPr fontId="2"/>
  </si>
  <si>
    <t>ドジャースエイボン</t>
    <phoneticPr fontId="2"/>
  </si>
  <si>
    <t>ダッチボーイパペット</t>
    <phoneticPr fontId="2"/>
  </si>
  <si>
    <t>ツールBOXユニオン</t>
    <phoneticPr fontId="2"/>
  </si>
  <si>
    <t>熊バンク</t>
    <rPh sb="0" eb="1">
      <t>クマ</t>
    </rPh>
    <phoneticPr fontId="2"/>
  </si>
  <si>
    <t>ファイルBOX</t>
    <phoneticPr fontId="2"/>
  </si>
  <si>
    <t>TFERM A JUG</t>
    <phoneticPr fontId="2"/>
  </si>
  <si>
    <t>スーツケース　緑</t>
    <rPh sb="7" eb="8">
      <t>ミドリ</t>
    </rPh>
    <phoneticPr fontId="2"/>
  </si>
  <si>
    <t>ベイカーシェルフ</t>
    <phoneticPr fontId="2"/>
  </si>
  <si>
    <t>フィッシャーミュージックBOX</t>
    <phoneticPr fontId="2"/>
  </si>
  <si>
    <t>こMILUAWKER 工具箱</t>
    <rPh sb="11" eb="13">
      <t>コウグ</t>
    </rPh>
    <rPh sb="13" eb="14">
      <t>バコ</t>
    </rPh>
    <phoneticPr fontId="2"/>
  </si>
  <si>
    <t>じょうろ黒</t>
    <rPh sb="4" eb="5">
      <t>クロ</t>
    </rPh>
    <phoneticPr fontId="2"/>
  </si>
  <si>
    <t>じょうろ取っ手無し</t>
    <rPh sb="4" eb="5">
      <t>ト</t>
    </rPh>
    <rPh sb="6" eb="7">
      <t>テ</t>
    </rPh>
    <rPh sb="7" eb="8">
      <t>ナ</t>
    </rPh>
    <phoneticPr fontId="2"/>
  </si>
  <si>
    <t>キャンバスバッグ　マークモーリス</t>
    <phoneticPr fontId="2"/>
  </si>
  <si>
    <t>白テーブル　メディカル</t>
    <rPh sb="0" eb="1">
      <t>シロ</t>
    </rPh>
    <phoneticPr fontId="2"/>
  </si>
  <si>
    <t>ハンドル付き鍋</t>
    <rPh sb="4" eb="5">
      <t>ツ</t>
    </rPh>
    <rPh sb="6" eb="7">
      <t>ナベ</t>
    </rPh>
    <phoneticPr fontId="2"/>
  </si>
  <si>
    <t>バケツ底穴</t>
    <rPh sb="3" eb="4">
      <t>ソコ</t>
    </rPh>
    <rPh sb="4" eb="5">
      <t>アナ</t>
    </rPh>
    <phoneticPr fontId="2"/>
  </si>
  <si>
    <t>スツール黒×白</t>
    <rPh sb="4" eb="5">
      <t>クロ</t>
    </rPh>
    <rPh sb="6" eb="7">
      <t>シロ</t>
    </rPh>
    <phoneticPr fontId="2"/>
  </si>
  <si>
    <t>ミッドセンチュリーテーブル</t>
    <phoneticPr fontId="2"/>
  </si>
  <si>
    <t>掃除用具</t>
    <rPh sb="0" eb="2">
      <t>ソウジ</t>
    </rPh>
    <rPh sb="2" eb="4">
      <t>ヨウグ</t>
    </rPh>
    <phoneticPr fontId="2"/>
  </si>
  <si>
    <t>スツールアイアンウッド</t>
    <phoneticPr fontId="2"/>
  </si>
  <si>
    <t>ハックルベリー人形</t>
    <rPh sb="7" eb="9">
      <t>ニンギョウ</t>
    </rPh>
    <phoneticPr fontId="2"/>
  </si>
  <si>
    <t>リサイクルショップ</t>
    <phoneticPr fontId="2"/>
  </si>
  <si>
    <t>ビンゴカード</t>
    <phoneticPr fontId="2"/>
  </si>
  <si>
    <t>MONTICELLO　ANTIQUES</t>
    <phoneticPr fontId="2"/>
  </si>
  <si>
    <t>猫ピンク</t>
    <rPh sb="0" eb="1">
      <t>ネコ</t>
    </rPh>
    <phoneticPr fontId="2"/>
  </si>
  <si>
    <t>コールマンクーラートリコ</t>
    <phoneticPr fontId="2"/>
  </si>
  <si>
    <t>Colemanクーラー赤</t>
    <rPh sb="11" eb="12">
      <t>アカ</t>
    </rPh>
    <phoneticPr fontId="2"/>
  </si>
  <si>
    <t>ベイスボールグローブ</t>
    <phoneticPr fontId="2"/>
  </si>
  <si>
    <t>アイアンキャビ根っとブルー</t>
    <rPh sb="7" eb="8">
      <t>ネ</t>
    </rPh>
    <phoneticPr fontId="2"/>
  </si>
  <si>
    <t>ガソリンスタンドプライス</t>
    <phoneticPr fontId="2"/>
  </si>
  <si>
    <t>梱包材代</t>
    <rPh sb="0" eb="2">
      <t>コンポウ</t>
    </rPh>
    <rPh sb="2" eb="3">
      <t>ザイ</t>
    </rPh>
    <rPh sb="3" eb="4">
      <t>ダイ</t>
    </rPh>
    <phoneticPr fontId="2"/>
  </si>
  <si>
    <t>HOME　DEPOT</t>
    <phoneticPr fontId="2"/>
  </si>
  <si>
    <t>COSTCO</t>
    <phoneticPr fontId="2"/>
  </si>
  <si>
    <t>ケーキ型</t>
    <rPh sb="3" eb="4">
      <t>カタ</t>
    </rPh>
    <phoneticPr fontId="2"/>
  </si>
  <si>
    <t>FOX TROT VINTAGE</t>
    <phoneticPr fontId="2"/>
  </si>
  <si>
    <t>ディスプレイラック</t>
    <phoneticPr fontId="2"/>
  </si>
  <si>
    <t>ドールケース</t>
    <phoneticPr fontId="2"/>
  </si>
  <si>
    <t>コーヒーポット</t>
    <phoneticPr fontId="2"/>
  </si>
  <si>
    <t>フロリダマウス</t>
    <phoneticPr fontId="2"/>
  </si>
  <si>
    <t>WOOLSON　看板</t>
    <rPh sb="8" eb="10">
      <t>カンバン</t>
    </rPh>
    <phoneticPr fontId="2"/>
  </si>
  <si>
    <t>ジュエリーボックス　ジャパン</t>
    <phoneticPr fontId="2"/>
  </si>
  <si>
    <t>アンティークオイルランプ</t>
    <phoneticPr fontId="2"/>
  </si>
  <si>
    <t>帽子ケース</t>
    <rPh sb="0" eb="2">
      <t>ボウシ</t>
    </rPh>
    <phoneticPr fontId="2"/>
  </si>
  <si>
    <t>スタンプ</t>
    <phoneticPr fontId="2"/>
  </si>
  <si>
    <t>セサミ人形</t>
    <rPh sb="3" eb="5">
      <t>ニンギョウ</t>
    </rPh>
    <phoneticPr fontId="2"/>
  </si>
  <si>
    <t>エキスポ</t>
    <phoneticPr fontId="2"/>
  </si>
  <si>
    <t>キッチン雑貨まとめ</t>
    <rPh sb="4" eb="6">
      <t>ザッカ</t>
    </rPh>
    <phoneticPr fontId="2"/>
  </si>
  <si>
    <t>ナッツクラッシャー</t>
    <phoneticPr fontId="2"/>
  </si>
  <si>
    <t>スクールチェア　×6</t>
    <phoneticPr fontId="2"/>
  </si>
  <si>
    <t>ドレストルソー</t>
    <phoneticPr fontId="2"/>
  </si>
  <si>
    <t>STARS</t>
    <phoneticPr fontId="2"/>
  </si>
  <si>
    <t>パンチングバッグ</t>
    <phoneticPr fontId="2"/>
  </si>
  <si>
    <t>アンティークTEABOX</t>
    <phoneticPr fontId="2"/>
  </si>
  <si>
    <t>ネイビーフラッグ</t>
    <phoneticPr fontId="2"/>
  </si>
  <si>
    <t>うさぎ人形</t>
    <rPh sb="3" eb="5">
      <t>ニンギョウ</t>
    </rPh>
    <phoneticPr fontId="2"/>
  </si>
  <si>
    <t>ミッドセンチュリー　灰皿</t>
    <rPh sb="10" eb="12">
      <t>ハイザラ</t>
    </rPh>
    <phoneticPr fontId="2"/>
  </si>
  <si>
    <t>エンボス瓶</t>
    <rPh sb="4" eb="5">
      <t>ビン</t>
    </rPh>
    <phoneticPr fontId="2"/>
  </si>
  <si>
    <t>キャンプ椅子</t>
    <rPh sb="4" eb="6">
      <t>イス</t>
    </rPh>
    <phoneticPr fontId="2"/>
  </si>
  <si>
    <t>子供亀トランク</t>
    <rPh sb="0" eb="2">
      <t>コドモ</t>
    </rPh>
    <rPh sb="2" eb="3">
      <t>カメ</t>
    </rPh>
    <phoneticPr fontId="2"/>
  </si>
  <si>
    <t>灰皿　ニワトリ</t>
    <rPh sb="0" eb="2">
      <t>ハイザラ</t>
    </rPh>
    <phoneticPr fontId="2"/>
  </si>
  <si>
    <t>パーツボックス</t>
    <phoneticPr fontId="2"/>
  </si>
  <si>
    <t>OLD PORTLAND</t>
    <phoneticPr fontId="2"/>
  </si>
  <si>
    <t>EXPO駐車場代</t>
    <rPh sb="4" eb="7">
      <t>チュウシャジョウ</t>
    </rPh>
    <rPh sb="7" eb="8">
      <t>ダイ</t>
    </rPh>
    <phoneticPr fontId="2"/>
  </si>
  <si>
    <t>EXPO</t>
    <phoneticPr fontId="2"/>
  </si>
  <si>
    <t>EXPO入場料</t>
    <rPh sb="4" eb="7">
      <t>ニュウジョウリョウ</t>
    </rPh>
    <phoneticPr fontId="2"/>
  </si>
  <si>
    <t>車滑車</t>
    <rPh sb="0" eb="1">
      <t>クルマ</t>
    </rPh>
    <rPh sb="1" eb="3">
      <t>カッシャ</t>
    </rPh>
    <phoneticPr fontId="2"/>
  </si>
  <si>
    <t>ダッチボーイ人形</t>
    <rPh sb="6" eb="8">
      <t>ニンギョウ</t>
    </rPh>
    <phoneticPr fontId="2"/>
  </si>
  <si>
    <t>メッセージドールカラー</t>
    <phoneticPr fontId="2"/>
  </si>
  <si>
    <t>ホモの店</t>
    <rPh sb="3" eb="4">
      <t>ミセ</t>
    </rPh>
    <phoneticPr fontId="2"/>
  </si>
  <si>
    <t>ビアマグ　プラ黄色</t>
    <rPh sb="7" eb="9">
      <t>キイロ</t>
    </rPh>
    <phoneticPr fontId="2"/>
  </si>
  <si>
    <t>バドワイザークリスマスマグ</t>
    <phoneticPr fontId="2"/>
  </si>
  <si>
    <t>尾田トリコプラ</t>
    <rPh sb="0" eb="2">
      <t>ビタ</t>
    </rPh>
    <phoneticPr fontId="2"/>
  </si>
  <si>
    <t>フィッシャープライス　黄色ラジオ</t>
    <rPh sb="11" eb="13">
      <t>キイロ</t>
    </rPh>
    <phoneticPr fontId="2"/>
  </si>
  <si>
    <t>ハンバンガーマグ</t>
    <phoneticPr fontId="2"/>
  </si>
  <si>
    <t>MEMORY DEN</t>
    <phoneticPr fontId="2"/>
  </si>
  <si>
    <t>カウベル</t>
    <phoneticPr fontId="2"/>
  </si>
  <si>
    <t>ニワトリ　50s</t>
    <phoneticPr fontId="2"/>
  </si>
  <si>
    <t>KAMPKOLD　クーラー</t>
    <phoneticPr fontId="2"/>
  </si>
  <si>
    <t>ボクシンググローブ</t>
    <phoneticPr fontId="2"/>
  </si>
  <si>
    <t>ポロロン水色ジャグ</t>
    <rPh sb="4" eb="6">
      <t>ミズイロ</t>
    </rPh>
    <phoneticPr fontId="2"/>
  </si>
  <si>
    <t>ミラービールグラス</t>
    <phoneticPr fontId="2"/>
  </si>
  <si>
    <t>ブルドッグブラシ</t>
    <phoneticPr fontId="2"/>
  </si>
  <si>
    <t>子供トルソーヘッド</t>
    <rPh sb="0" eb="2">
      <t>コドモ</t>
    </rPh>
    <phoneticPr fontId="2"/>
  </si>
  <si>
    <t>洗濯板</t>
    <rPh sb="0" eb="2">
      <t>センタク</t>
    </rPh>
    <rPh sb="2" eb="3">
      <t>イタ</t>
    </rPh>
    <phoneticPr fontId="2"/>
  </si>
  <si>
    <t>ムービーBOX</t>
    <phoneticPr fontId="2"/>
  </si>
  <si>
    <t>エイボン調味料</t>
    <rPh sb="4" eb="7">
      <t>チョウミリョウ</t>
    </rPh>
    <phoneticPr fontId="2"/>
  </si>
  <si>
    <t>バレリーナケース</t>
    <phoneticPr fontId="2"/>
  </si>
  <si>
    <t>カタログNO</t>
    <phoneticPr fontId="2"/>
  </si>
  <si>
    <t>　　　　OK</t>
    <phoneticPr fontId="2"/>
  </si>
  <si>
    <t xml:space="preserve">　　　　OK </t>
    <phoneticPr fontId="2"/>
  </si>
  <si>
    <t>　　　　　△</t>
    <phoneticPr fontId="2"/>
  </si>
  <si>
    <t>　　　　△</t>
    <phoneticPr fontId="2"/>
  </si>
  <si>
    <t>ペプシトレー</t>
    <phoneticPr fontId="2"/>
  </si>
  <si>
    <t xml:space="preserve">B652 </t>
    <phoneticPr fontId="2"/>
  </si>
  <si>
    <t>B654</t>
    <phoneticPr fontId="2"/>
  </si>
  <si>
    <t>B-656</t>
    <phoneticPr fontId="2"/>
  </si>
  <si>
    <t>B657</t>
    <phoneticPr fontId="2"/>
  </si>
  <si>
    <t xml:space="preserve">B658 </t>
    <phoneticPr fontId="2"/>
  </si>
  <si>
    <t>B659</t>
    <phoneticPr fontId="2"/>
  </si>
  <si>
    <t>B660</t>
    <phoneticPr fontId="2"/>
  </si>
  <si>
    <t>B664</t>
    <phoneticPr fontId="2"/>
  </si>
  <si>
    <t>B666</t>
    <phoneticPr fontId="2"/>
  </si>
  <si>
    <t xml:space="preserve">B667 </t>
    <phoneticPr fontId="2"/>
  </si>
  <si>
    <t>B668</t>
    <phoneticPr fontId="2"/>
  </si>
  <si>
    <t xml:space="preserve">B671 </t>
    <phoneticPr fontId="2"/>
  </si>
  <si>
    <t>B672</t>
    <phoneticPr fontId="2"/>
  </si>
  <si>
    <t>B673</t>
    <phoneticPr fontId="2"/>
  </si>
  <si>
    <t>B674</t>
    <phoneticPr fontId="2"/>
  </si>
  <si>
    <t>B675</t>
    <phoneticPr fontId="2"/>
  </si>
  <si>
    <t xml:space="preserve">B676 </t>
    <phoneticPr fontId="2"/>
  </si>
  <si>
    <t xml:space="preserve">B677 </t>
    <phoneticPr fontId="2"/>
  </si>
  <si>
    <t>B678</t>
    <phoneticPr fontId="2"/>
  </si>
  <si>
    <t xml:space="preserve">B680 </t>
    <phoneticPr fontId="2"/>
  </si>
  <si>
    <t>B681</t>
    <phoneticPr fontId="2"/>
  </si>
  <si>
    <t>B682</t>
    <phoneticPr fontId="2"/>
  </si>
  <si>
    <t>B683</t>
    <phoneticPr fontId="2"/>
  </si>
  <si>
    <t>B684</t>
    <phoneticPr fontId="2"/>
  </si>
  <si>
    <t>B685</t>
    <phoneticPr fontId="2"/>
  </si>
  <si>
    <t>B686</t>
    <phoneticPr fontId="2"/>
  </si>
  <si>
    <t>B688</t>
    <phoneticPr fontId="2"/>
  </si>
  <si>
    <t>B690</t>
    <phoneticPr fontId="2"/>
  </si>
  <si>
    <t>B691</t>
    <phoneticPr fontId="2"/>
  </si>
  <si>
    <t>B692</t>
    <phoneticPr fontId="2"/>
  </si>
  <si>
    <t>B693</t>
    <phoneticPr fontId="2"/>
  </si>
  <si>
    <t xml:space="preserve">B699 </t>
    <phoneticPr fontId="2"/>
  </si>
  <si>
    <t>B700</t>
    <phoneticPr fontId="2"/>
  </si>
  <si>
    <t xml:space="preserve">B708 </t>
    <phoneticPr fontId="2"/>
  </si>
  <si>
    <t>B709</t>
    <phoneticPr fontId="2"/>
  </si>
  <si>
    <t xml:space="preserve">B710 </t>
    <phoneticPr fontId="2"/>
  </si>
  <si>
    <t>B712</t>
    <phoneticPr fontId="2"/>
  </si>
  <si>
    <t>B713</t>
    <phoneticPr fontId="2"/>
  </si>
  <si>
    <t>B714</t>
    <phoneticPr fontId="2"/>
  </si>
  <si>
    <t>B715</t>
    <phoneticPr fontId="2"/>
  </si>
  <si>
    <t>B717</t>
    <phoneticPr fontId="2"/>
  </si>
  <si>
    <t>B718</t>
    <phoneticPr fontId="2"/>
  </si>
  <si>
    <t>B719</t>
    <phoneticPr fontId="2"/>
  </si>
  <si>
    <t xml:space="preserve">B720 </t>
    <phoneticPr fontId="2"/>
  </si>
  <si>
    <t>B722</t>
    <phoneticPr fontId="2"/>
  </si>
  <si>
    <t>B723</t>
    <phoneticPr fontId="2"/>
  </si>
  <si>
    <t>B721</t>
    <phoneticPr fontId="2"/>
  </si>
  <si>
    <t>B725</t>
  </si>
  <si>
    <t>B726</t>
  </si>
  <si>
    <t xml:space="preserve">B729 </t>
    <phoneticPr fontId="2"/>
  </si>
  <si>
    <t>B730</t>
    <phoneticPr fontId="2"/>
  </si>
  <si>
    <t>B731</t>
    <phoneticPr fontId="2"/>
  </si>
  <si>
    <t>B735</t>
    <phoneticPr fontId="2"/>
  </si>
  <si>
    <t>B736</t>
    <phoneticPr fontId="2"/>
  </si>
  <si>
    <t>B737</t>
    <phoneticPr fontId="2"/>
  </si>
  <si>
    <t>B738</t>
    <phoneticPr fontId="2"/>
  </si>
  <si>
    <t>B739</t>
    <phoneticPr fontId="2"/>
  </si>
  <si>
    <t>B740</t>
    <phoneticPr fontId="2"/>
  </si>
  <si>
    <t>B741</t>
    <phoneticPr fontId="2"/>
  </si>
  <si>
    <t>B763</t>
    <phoneticPr fontId="2"/>
  </si>
  <si>
    <t xml:space="preserve">B764 </t>
    <phoneticPr fontId="2"/>
  </si>
  <si>
    <t>B765</t>
    <phoneticPr fontId="2"/>
  </si>
  <si>
    <t>B766</t>
    <phoneticPr fontId="2"/>
  </si>
  <si>
    <t>B767</t>
    <phoneticPr fontId="2"/>
  </si>
  <si>
    <t>B768</t>
    <phoneticPr fontId="2"/>
  </si>
  <si>
    <t>B769</t>
    <phoneticPr fontId="2"/>
  </si>
  <si>
    <t>B770</t>
    <phoneticPr fontId="2"/>
  </si>
  <si>
    <t>●</t>
    <phoneticPr fontId="2"/>
  </si>
  <si>
    <t>B771</t>
  </si>
  <si>
    <t>B772</t>
  </si>
  <si>
    <t>B773</t>
    <phoneticPr fontId="2"/>
  </si>
  <si>
    <t>B775</t>
    <phoneticPr fontId="2"/>
  </si>
  <si>
    <t>B776</t>
    <phoneticPr fontId="2"/>
  </si>
  <si>
    <t>Ok</t>
    <phoneticPr fontId="2"/>
  </si>
  <si>
    <t>B777</t>
  </si>
  <si>
    <t>B778</t>
  </si>
  <si>
    <t>B779</t>
  </si>
  <si>
    <t>B780</t>
  </si>
  <si>
    <t>B781</t>
  </si>
  <si>
    <t>B827</t>
    <phoneticPr fontId="2"/>
  </si>
  <si>
    <t>B828</t>
    <phoneticPr fontId="2"/>
  </si>
  <si>
    <t>OK</t>
    <phoneticPr fontId="2"/>
  </si>
  <si>
    <t>B829</t>
    <phoneticPr fontId="2"/>
  </si>
  <si>
    <t>B830</t>
    <phoneticPr fontId="2"/>
  </si>
  <si>
    <t xml:space="preserve">B848 </t>
    <phoneticPr fontId="2"/>
  </si>
  <si>
    <t>B850</t>
  </si>
  <si>
    <t>B851</t>
  </si>
  <si>
    <t>B852</t>
  </si>
  <si>
    <t>B853</t>
  </si>
  <si>
    <t>B854</t>
  </si>
  <si>
    <t>B855</t>
  </si>
  <si>
    <t>B856</t>
  </si>
  <si>
    <t>B857</t>
  </si>
  <si>
    <t>B858</t>
  </si>
  <si>
    <t xml:space="preserve">B860 </t>
    <phoneticPr fontId="2"/>
  </si>
  <si>
    <t>B861</t>
    <phoneticPr fontId="2"/>
  </si>
  <si>
    <t>B876</t>
    <phoneticPr fontId="2"/>
  </si>
  <si>
    <t>B877</t>
    <phoneticPr fontId="2"/>
  </si>
  <si>
    <t>B878</t>
    <phoneticPr fontId="2"/>
  </si>
  <si>
    <t>B879</t>
    <phoneticPr fontId="2"/>
  </si>
  <si>
    <t>B880</t>
    <phoneticPr fontId="2"/>
  </si>
  <si>
    <t>B881</t>
    <phoneticPr fontId="2"/>
  </si>
  <si>
    <t>B883</t>
  </si>
  <si>
    <t>B882</t>
    <phoneticPr fontId="2"/>
  </si>
  <si>
    <t>B884</t>
  </si>
  <si>
    <t>B885</t>
  </si>
  <si>
    <t>B886</t>
  </si>
  <si>
    <t xml:space="preserve">B941 </t>
    <phoneticPr fontId="2"/>
  </si>
  <si>
    <t xml:space="preserve">B942 </t>
    <phoneticPr fontId="2"/>
  </si>
  <si>
    <t>B940</t>
    <phoneticPr fontId="2"/>
  </si>
  <si>
    <t>B944</t>
    <phoneticPr fontId="2"/>
  </si>
  <si>
    <t xml:space="preserve">B945 </t>
    <phoneticPr fontId="2"/>
  </si>
  <si>
    <t>B946</t>
    <phoneticPr fontId="2"/>
  </si>
  <si>
    <t>B947</t>
  </si>
  <si>
    <t>B948</t>
  </si>
  <si>
    <t>B949</t>
    <phoneticPr fontId="2"/>
  </si>
  <si>
    <t>B951</t>
    <phoneticPr fontId="2"/>
  </si>
  <si>
    <t xml:space="preserve">B952 </t>
    <phoneticPr fontId="2"/>
  </si>
  <si>
    <t xml:space="preserve">B953 </t>
    <phoneticPr fontId="2"/>
  </si>
  <si>
    <t>B967</t>
    <phoneticPr fontId="2"/>
  </si>
  <si>
    <t xml:space="preserve">B968 </t>
    <phoneticPr fontId="2"/>
  </si>
  <si>
    <t>B969</t>
    <phoneticPr fontId="2"/>
  </si>
  <si>
    <t xml:space="preserve">B970 </t>
    <phoneticPr fontId="2"/>
  </si>
  <si>
    <t xml:space="preserve">B971 </t>
    <phoneticPr fontId="2"/>
  </si>
  <si>
    <t>B1213</t>
    <phoneticPr fontId="2"/>
  </si>
  <si>
    <t>B1214</t>
    <phoneticPr fontId="2"/>
  </si>
  <si>
    <t>B1215</t>
    <phoneticPr fontId="2"/>
  </si>
  <si>
    <t>B1216</t>
  </si>
  <si>
    <t>B1217</t>
  </si>
  <si>
    <t>B1218</t>
    <phoneticPr fontId="2"/>
  </si>
  <si>
    <t>B1219</t>
    <phoneticPr fontId="2"/>
  </si>
  <si>
    <t>B1285</t>
    <phoneticPr fontId="2"/>
  </si>
  <si>
    <t>B1301</t>
    <phoneticPr fontId="2"/>
  </si>
  <si>
    <t xml:space="preserve">B1303 </t>
    <phoneticPr fontId="2"/>
  </si>
  <si>
    <t>B1305</t>
    <phoneticPr fontId="2"/>
  </si>
  <si>
    <t>B1306B1305</t>
    <phoneticPr fontId="2"/>
  </si>
  <si>
    <t>B1308</t>
  </si>
  <si>
    <t>B1309</t>
  </si>
  <si>
    <t>B1310</t>
  </si>
  <si>
    <t>B1378</t>
    <phoneticPr fontId="2"/>
  </si>
  <si>
    <t>B1437</t>
    <phoneticPr fontId="2"/>
  </si>
  <si>
    <t>B1438</t>
    <phoneticPr fontId="2"/>
  </si>
  <si>
    <t>B1452</t>
  </si>
  <si>
    <t>B1453</t>
  </si>
  <si>
    <t>B1454</t>
  </si>
  <si>
    <t xml:space="preserve">B1503 </t>
    <phoneticPr fontId="2"/>
  </si>
  <si>
    <t>B1505</t>
    <phoneticPr fontId="2"/>
  </si>
  <si>
    <t>B1506</t>
    <phoneticPr fontId="2"/>
  </si>
  <si>
    <t xml:space="preserve">B1565 </t>
    <phoneticPr fontId="2"/>
  </si>
  <si>
    <t xml:space="preserve">B1607 </t>
    <phoneticPr fontId="2"/>
  </si>
  <si>
    <t>B1618</t>
    <phoneticPr fontId="2"/>
  </si>
  <si>
    <t>B1545</t>
    <phoneticPr fontId="2"/>
  </si>
  <si>
    <t>B1675</t>
  </si>
  <si>
    <t>B1736</t>
    <phoneticPr fontId="2"/>
  </si>
  <si>
    <t>B1749</t>
    <phoneticPr fontId="2"/>
  </si>
  <si>
    <t xml:space="preserve">B1819 </t>
    <phoneticPr fontId="2"/>
  </si>
  <si>
    <t>B18298</t>
    <phoneticPr fontId="2"/>
  </si>
  <si>
    <t xml:space="preserve">B1887 </t>
    <phoneticPr fontId="2"/>
  </si>
  <si>
    <t>B2591</t>
  </si>
  <si>
    <t>B2592</t>
  </si>
  <si>
    <t>B2594</t>
  </si>
  <si>
    <t>Wi-Fiグローバル</t>
    <phoneticPr fontId="2"/>
  </si>
  <si>
    <t>HIS</t>
    <phoneticPr fontId="2"/>
  </si>
  <si>
    <t>アド物</t>
    <rPh sb="2" eb="3">
      <t>モノ</t>
    </rPh>
    <phoneticPr fontId="2"/>
  </si>
  <si>
    <t>季節もの　スキー　</t>
    <rPh sb="0" eb="2">
      <t>キセツ</t>
    </rPh>
    <phoneticPr fontId="2"/>
  </si>
  <si>
    <t>食費</t>
    <rPh sb="0" eb="2">
      <t>ショクヒ</t>
    </rPh>
    <phoneticPr fontId="2"/>
  </si>
  <si>
    <t>VTG計り水色</t>
    <rPh sb="3" eb="4">
      <t>ハカ</t>
    </rPh>
    <rPh sb="5" eb="7">
      <t>ミズイロ</t>
    </rPh>
    <phoneticPr fontId="2"/>
  </si>
  <si>
    <t xml:space="preserve">AURORA ANTIQUE </t>
    <phoneticPr fontId="2"/>
  </si>
  <si>
    <t>アンバー瓶　CLOREX</t>
    <rPh sb="4" eb="5">
      <t>ビン</t>
    </rPh>
    <phoneticPr fontId="2"/>
  </si>
  <si>
    <t>水色キッズチェア</t>
    <rPh sb="0" eb="2">
      <t>ミズイロ</t>
    </rPh>
    <phoneticPr fontId="2"/>
  </si>
  <si>
    <t>グリーンタックルBOX</t>
    <phoneticPr fontId="2"/>
  </si>
  <si>
    <t>ブルドッグ置物</t>
    <rPh sb="5" eb="7">
      <t>オキモノ</t>
    </rPh>
    <phoneticPr fontId="2"/>
  </si>
  <si>
    <t>ブルーエンボス瓶</t>
    <rPh sb="7" eb="8">
      <t>ビン</t>
    </rPh>
    <phoneticPr fontId="2"/>
  </si>
  <si>
    <t>ジョージバンク</t>
    <phoneticPr fontId="2"/>
  </si>
  <si>
    <t>ナンバリングスタンプ箱あり</t>
    <rPh sb="10" eb="11">
      <t>ハコ</t>
    </rPh>
    <phoneticPr fontId="2"/>
  </si>
  <si>
    <t>シェービングマグ</t>
    <phoneticPr fontId="2"/>
  </si>
  <si>
    <t>イーゼル子供</t>
    <rPh sb="4" eb="6">
      <t>コドモ</t>
    </rPh>
    <phoneticPr fontId="2"/>
  </si>
  <si>
    <t>50’s三輪車赤</t>
    <rPh sb="4" eb="7">
      <t>サンリンシャ</t>
    </rPh>
    <rPh sb="7" eb="8">
      <t>アカ</t>
    </rPh>
    <phoneticPr fontId="2"/>
  </si>
  <si>
    <t>髭剃りパック</t>
    <rPh sb="0" eb="2">
      <t>ヒゲソ</t>
    </rPh>
    <phoneticPr fontId="2"/>
  </si>
  <si>
    <t>農薬まく袋</t>
    <rPh sb="0" eb="2">
      <t>ノウヤク</t>
    </rPh>
    <rPh sb="4" eb="5">
      <t>フクロ</t>
    </rPh>
    <phoneticPr fontId="2"/>
  </si>
  <si>
    <t>ベースボールサイン</t>
    <phoneticPr fontId="2"/>
  </si>
  <si>
    <t>スーパーマンメッセージドール</t>
    <phoneticPr fontId="2"/>
  </si>
  <si>
    <t>ジャパンカラーバンク</t>
    <phoneticPr fontId="2"/>
  </si>
  <si>
    <t>ポパイ人形</t>
    <rPh sb="3" eb="5">
      <t>ニンギョウ</t>
    </rPh>
    <phoneticPr fontId="2"/>
  </si>
  <si>
    <t>燃料缶赤</t>
    <rPh sb="0" eb="2">
      <t>ネンリョウ</t>
    </rPh>
    <rPh sb="2" eb="3">
      <t>カン</t>
    </rPh>
    <rPh sb="3" eb="4">
      <t>アカ</t>
    </rPh>
    <phoneticPr fontId="2"/>
  </si>
  <si>
    <t>計りミニ白</t>
    <rPh sb="0" eb="1">
      <t>ハカ</t>
    </rPh>
    <rPh sb="4" eb="5">
      <t>シロ</t>
    </rPh>
    <phoneticPr fontId="2"/>
  </si>
  <si>
    <t>ダッチボーイパペット</t>
    <phoneticPr fontId="2"/>
  </si>
  <si>
    <t>スノースレッド</t>
    <phoneticPr fontId="2"/>
  </si>
  <si>
    <t>メタルクレート</t>
    <phoneticPr fontId="2"/>
  </si>
  <si>
    <t>ツールボックスグリーン</t>
    <phoneticPr fontId="2"/>
  </si>
  <si>
    <t>プラノタックルBOX黄色</t>
    <rPh sb="10" eb="12">
      <t>キイロ</t>
    </rPh>
    <phoneticPr fontId="2"/>
  </si>
  <si>
    <t>ロイデスブルーヘルメット</t>
    <phoneticPr fontId="2"/>
  </si>
  <si>
    <t>ラガディ―アンプレート</t>
    <phoneticPr fontId="2"/>
  </si>
  <si>
    <t>マイアミマウス</t>
    <phoneticPr fontId="2"/>
  </si>
  <si>
    <t>ロイデス</t>
    <phoneticPr fontId="2"/>
  </si>
  <si>
    <t>TAX</t>
    <phoneticPr fontId="2"/>
  </si>
  <si>
    <t>ANTIQUE STATION</t>
    <phoneticPr fontId="2"/>
  </si>
  <si>
    <t>チャイルドチェア660’s　水色</t>
    <rPh sb="14" eb="16">
      <t>ミズイロ</t>
    </rPh>
    <phoneticPr fontId="2"/>
  </si>
  <si>
    <t>50’sフロアーランプ</t>
    <phoneticPr fontId="2"/>
  </si>
  <si>
    <t>フラッグポール付き</t>
    <rPh sb="7" eb="8">
      <t>ツ</t>
    </rPh>
    <phoneticPr fontId="2"/>
  </si>
  <si>
    <t>大型缶</t>
    <rPh sb="0" eb="2">
      <t>オオガタ</t>
    </rPh>
    <rPh sb="2" eb="3">
      <t>カン</t>
    </rPh>
    <phoneticPr fontId="2"/>
  </si>
  <si>
    <t>ウオッシュスタンド</t>
    <phoneticPr fontId="2"/>
  </si>
  <si>
    <t xml:space="preserve">STAR CENTER ANTIQUE MALL </t>
    <phoneticPr fontId="2"/>
  </si>
  <si>
    <t>ガソリン代</t>
    <rPh sb="4" eb="5">
      <t>ダイ</t>
    </rPh>
    <phoneticPr fontId="2"/>
  </si>
  <si>
    <t>TOLEDOスケール</t>
    <phoneticPr fontId="2"/>
  </si>
  <si>
    <t>APPLE ANNIES ANTIQUE</t>
    <phoneticPr fontId="2"/>
  </si>
  <si>
    <t>ベイかリーテーブル</t>
    <phoneticPr fontId="2"/>
  </si>
  <si>
    <t>バッテリーショーケース</t>
    <phoneticPr fontId="2"/>
  </si>
  <si>
    <t>銅デスクランプ</t>
    <rPh sb="0" eb="1">
      <t>ドウ</t>
    </rPh>
    <phoneticPr fontId="2"/>
  </si>
  <si>
    <t>バタークッキー缶</t>
    <rPh sb="7" eb="8">
      <t>カン</t>
    </rPh>
    <phoneticPr fontId="2"/>
  </si>
  <si>
    <t>レジスター茶色</t>
    <rPh sb="5" eb="7">
      <t>チャイロ</t>
    </rPh>
    <phoneticPr fontId="2"/>
  </si>
  <si>
    <t>ペナント</t>
    <phoneticPr fontId="2"/>
  </si>
  <si>
    <t>鷲メールBOX</t>
    <rPh sb="0" eb="1">
      <t>ワシ</t>
    </rPh>
    <phoneticPr fontId="2"/>
  </si>
  <si>
    <t>自由の女神</t>
    <rPh sb="0" eb="2">
      <t>ジユウ</t>
    </rPh>
    <rPh sb="3" eb="5">
      <t>メガミ</t>
    </rPh>
    <phoneticPr fontId="2"/>
  </si>
  <si>
    <t>ぱんちんぐマシーン　30’s</t>
    <phoneticPr fontId="2"/>
  </si>
  <si>
    <t>地球儀</t>
    <rPh sb="0" eb="3">
      <t>チキュウギ</t>
    </rPh>
    <phoneticPr fontId="2"/>
  </si>
  <si>
    <t>アドバタイジングテーブル</t>
    <phoneticPr fontId="2"/>
  </si>
  <si>
    <t>ピンク熊人形</t>
    <rPh sb="3" eb="4">
      <t>クマ</t>
    </rPh>
    <rPh sb="4" eb="6">
      <t>ニンギョウ</t>
    </rPh>
    <phoneticPr fontId="2"/>
  </si>
  <si>
    <t>ミルククレートプラ</t>
    <phoneticPr fontId="2"/>
  </si>
  <si>
    <t>グースネックデスクライト</t>
    <phoneticPr fontId="2"/>
  </si>
  <si>
    <t>キッチンツール</t>
    <phoneticPr fontId="2"/>
  </si>
  <si>
    <t>MJB缶</t>
    <rPh sb="3" eb="4">
      <t>カン</t>
    </rPh>
    <phoneticPr fontId="2"/>
  </si>
  <si>
    <t>シューズ型</t>
    <rPh sb="4" eb="5">
      <t>カタ</t>
    </rPh>
    <phoneticPr fontId="2"/>
  </si>
  <si>
    <t>ドライヤー</t>
    <phoneticPr fontId="2"/>
  </si>
  <si>
    <t>TEXACO車</t>
    <rPh sb="6" eb="7">
      <t>クルマ</t>
    </rPh>
    <phoneticPr fontId="2"/>
  </si>
  <si>
    <t>粉古い</t>
    <rPh sb="0" eb="1">
      <t>コナ</t>
    </rPh>
    <rPh sb="1" eb="2">
      <t>フル</t>
    </rPh>
    <phoneticPr fontId="2"/>
  </si>
  <si>
    <t>車バインダー</t>
    <rPh sb="0" eb="1">
      <t>クルマ</t>
    </rPh>
    <phoneticPr fontId="2"/>
  </si>
  <si>
    <t>アイストレー×２</t>
    <phoneticPr fontId="2"/>
  </si>
  <si>
    <t>車貯金箱</t>
    <rPh sb="0" eb="1">
      <t>クルマ</t>
    </rPh>
    <rPh sb="1" eb="4">
      <t>チョキンバコ</t>
    </rPh>
    <phoneticPr fontId="2"/>
  </si>
  <si>
    <t>エンボスボトル</t>
    <phoneticPr fontId="2"/>
  </si>
  <si>
    <t>ロナルドグラス</t>
    <phoneticPr fontId="2"/>
  </si>
  <si>
    <t>マペットグラス</t>
    <phoneticPr fontId="2"/>
  </si>
  <si>
    <t>７UPグラス</t>
    <phoneticPr fontId="2"/>
  </si>
  <si>
    <t>プードルおもちゃ</t>
    <phoneticPr fontId="2"/>
  </si>
  <si>
    <t>ANTIQUEMALL　CASHIMERE</t>
    <phoneticPr fontId="2"/>
  </si>
  <si>
    <t>メタルチェア×５</t>
    <phoneticPr fontId="2"/>
  </si>
  <si>
    <t>レジスター回すタイプ</t>
    <rPh sb="5" eb="6">
      <t>マワ</t>
    </rPh>
    <phoneticPr fontId="2"/>
  </si>
  <si>
    <t>インダストリアルスツール</t>
    <phoneticPr fontId="2"/>
  </si>
  <si>
    <t>ミッドセンチュリーデスクランプ</t>
    <phoneticPr fontId="2"/>
  </si>
  <si>
    <t>ファイヤーキング　鳥×４</t>
    <rPh sb="9" eb="10">
      <t>トリ</t>
    </rPh>
    <phoneticPr fontId="2"/>
  </si>
  <si>
    <t>コカ・コーラ時計</t>
    <rPh sb="6" eb="8">
      <t>トケイ</t>
    </rPh>
    <phoneticPr fontId="2"/>
  </si>
  <si>
    <t>LG長クーラーBOX</t>
    <rPh sb="2" eb="3">
      <t>ナガ</t>
    </rPh>
    <phoneticPr fontId="2"/>
  </si>
  <si>
    <t>ペンギンクーラー</t>
    <phoneticPr fontId="2"/>
  </si>
  <si>
    <t>キッズブルーチェア</t>
    <phoneticPr fontId="2"/>
  </si>
  <si>
    <t xml:space="preserve">MAITBY ANTIQUES </t>
    <phoneticPr fontId="2"/>
  </si>
  <si>
    <t>ペプシ看板</t>
    <rPh sb="3" eb="5">
      <t>カンバン</t>
    </rPh>
    <phoneticPr fontId="2"/>
  </si>
  <si>
    <t>バッテリー看板</t>
    <rPh sb="5" eb="7">
      <t>カンバン</t>
    </rPh>
    <phoneticPr fontId="2"/>
  </si>
  <si>
    <t>QUAIKERサイン</t>
    <phoneticPr fontId="2"/>
  </si>
  <si>
    <t>バケツ付き棚</t>
    <rPh sb="3" eb="4">
      <t>ツ</t>
    </rPh>
    <rPh sb="5" eb="6">
      <t>タナ</t>
    </rPh>
    <phoneticPr fontId="2"/>
  </si>
  <si>
    <t>シェル缶</t>
    <rPh sb="3" eb="4">
      <t>カン</t>
    </rPh>
    <phoneticPr fontId="2"/>
  </si>
  <si>
    <t>LINCOLN 　WAX缶</t>
    <rPh sb="12" eb="13">
      <t>カン</t>
    </rPh>
    <phoneticPr fontId="2"/>
  </si>
  <si>
    <t>ANTIQUE MARKETPLACE</t>
    <phoneticPr fontId="2"/>
  </si>
  <si>
    <t>BARTINS　SHOE　缶</t>
    <rPh sb="13" eb="14">
      <t>カン</t>
    </rPh>
    <phoneticPr fontId="2"/>
  </si>
  <si>
    <t>メッセージドール</t>
    <phoneticPr fontId="2"/>
  </si>
  <si>
    <t>犬貯金箱</t>
    <rPh sb="0" eb="1">
      <t>イヌ</t>
    </rPh>
    <rPh sb="1" eb="4">
      <t>チョキンバコ</t>
    </rPh>
    <phoneticPr fontId="2"/>
  </si>
  <si>
    <t>豚おもちゃ</t>
    <rPh sb="0" eb="1">
      <t>ブタ</t>
    </rPh>
    <phoneticPr fontId="2"/>
  </si>
  <si>
    <t>TANKA車</t>
    <rPh sb="5" eb="6">
      <t>クルマ</t>
    </rPh>
    <phoneticPr fontId="2"/>
  </si>
  <si>
    <t>マーガリン缶</t>
    <rPh sb="5" eb="6">
      <t>カン</t>
    </rPh>
    <phoneticPr fontId="2"/>
  </si>
  <si>
    <t>エスプレッソ看板</t>
    <rPh sb="6" eb="8">
      <t>カンバン</t>
    </rPh>
    <phoneticPr fontId="2"/>
  </si>
  <si>
    <t>パーキング看板木製</t>
    <rPh sb="5" eb="7">
      <t>カンバン</t>
    </rPh>
    <rPh sb="7" eb="9">
      <t>モクセイ</t>
    </rPh>
    <phoneticPr fontId="2"/>
  </si>
  <si>
    <t>箱入りドライヤー</t>
    <rPh sb="0" eb="2">
      <t>ハコイ</t>
    </rPh>
    <phoneticPr fontId="2"/>
  </si>
  <si>
    <t>ハンガー付き椅子</t>
    <rPh sb="4" eb="5">
      <t>ツ</t>
    </rPh>
    <rPh sb="6" eb="8">
      <t>イス</t>
    </rPh>
    <phoneticPr fontId="2"/>
  </si>
  <si>
    <t>CLABBER GIRK 缶</t>
    <rPh sb="13" eb="14">
      <t>カン</t>
    </rPh>
    <phoneticPr fontId="2"/>
  </si>
  <si>
    <t>熊オリンピック</t>
    <rPh sb="0" eb="1">
      <t>クマ</t>
    </rPh>
    <phoneticPr fontId="2"/>
  </si>
  <si>
    <t>スリーピーベア</t>
    <phoneticPr fontId="2"/>
  </si>
  <si>
    <t>USアーミーフッデットマグ</t>
    <phoneticPr fontId="2"/>
  </si>
  <si>
    <t>フレッド人形</t>
    <rPh sb="4" eb="6">
      <t>ニンギョウ</t>
    </rPh>
    <phoneticPr fontId="2"/>
  </si>
  <si>
    <t>ブランケット</t>
    <phoneticPr fontId="2"/>
  </si>
  <si>
    <t>INTA VINTAGE</t>
    <phoneticPr fontId="2"/>
  </si>
  <si>
    <t>タイプライター</t>
    <phoneticPr fontId="2"/>
  </si>
  <si>
    <t>シャビー椅子</t>
    <rPh sb="4" eb="6">
      <t>イス</t>
    </rPh>
    <phoneticPr fontId="2"/>
  </si>
  <si>
    <t>ビンゴ</t>
    <phoneticPr fontId="2"/>
  </si>
  <si>
    <t>赤バスケット</t>
    <rPh sb="0" eb="1">
      <t>アカ</t>
    </rPh>
    <phoneticPr fontId="2"/>
  </si>
  <si>
    <t>コールマン茶色ジャグ</t>
    <rPh sb="5" eb="7">
      <t>チャイロ</t>
    </rPh>
    <phoneticPr fontId="2"/>
  </si>
  <si>
    <t>フラッグトロフィー</t>
    <phoneticPr fontId="2"/>
  </si>
  <si>
    <t>ロイデスドッグチア</t>
    <phoneticPr fontId="2"/>
  </si>
  <si>
    <t>ロイデスストライプネズミ</t>
    <phoneticPr fontId="2"/>
  </si>
  <si>
    <t>３RD　STREET　ANTIQUSES</t>
    <phoneticPr fontId="2"/>
  </si>
  <si>
    <t>グローブ</t>
    <phoneticPr fontId="2"/>
  </si>
  <si>
    <t>貯金箱赤</t>
    <rPh sb="0" eb="3">
      <t>チョキンバコ</t>
    </rPh>
    <rPh sb="3" eb="4">
      <t>アカ</t>
    </rPh>
    <phoneticPr fontId="2"/>
  </si>
  <si>
    <t>レシート無し</t>
    <rPh sb="4" eb="5">
      <t>ナ</t>
    </rPh>
    <phoneticPr fontId="2"/>
  </si>
  <si>
    <t>CHIPMUNK GLASS</t>
    <phoneticPr fontId="2"/>
  </si>
  <si>
    <t>SOUTH TACOMA ANTIQUES</t>
    <phoneticPr fontId="2"/>
  </si>
  <si>
    <t>サーモス蓋赤</t>
    <rPh sb="4" eb="5">
      <t>フタ</t>
    </rPh>
    <rPh sb="5" eb="6">
      <t>アカ</t>
    </rPh>
    <phoneticPr fontId="2"/>
  </si>
  <si>
    <t>折りたたみ定規</t>
    <rPh sb="0" eb="1">
      <t>オ</t>
    </rPh>
    <rPh sb="5" eb="7">
      <t>ジョウギ</t>
    </rPh>
    <phoneticPr fontId="2"/>
  </si>
  <si>
    <t>ベルバンクプラスチック</t>
    <phoneticPr fontId="2"/>
  </si>
  <si>
    <t>タバコ缶　RALEIGH</t>
    <rPh sb="3" eb="4">
      <t>カン</t>
    </rPh>
    <phoneticPr fontId="2"/>
  </si>
  <si>
    <t>ナンバーワイン貯金箱</t>
    <rPh sb="7" eb="10">
      <t>チョキンバコ</t>
    </rPh>
    <phoneticPr fontId="2"/>
  </si>
  <si>
    <t>MILL Scale</t>
    <phoneticPr fontId="2"/>
  </si>
  <si>
    <t>消火器台座無し</t>
    <rPh sb="0" eb="3">
      <t>ショウカキ</t>
    </rPh>
    <rPh sb="3" eb="5">
      <t>ダイザ</t>
    </rPh>
    <rPh sb="5" eb="6">
      <t>ナ</t>
    </rPh>
    <phoneticPr fontId="2"/>
  </si>
  <si>
    <t>消火器台座あり</t>
    <rPh sb="0" eb="3">
      <t>ショウカキ</t>
    </rPh>
    <rPh sb="3" eb="5">
      <t>ダイザ</t>
    </rPh>
    <phoneticPr fontId="2"/>
  </si>
  <si>
    <t>seeder　gardenn餌　</t>
    <rPh sb="14" eb="15">
      <t>エサ</t>
    </rPh>
    <phoneticPr fontId="2"/>
  </si>
  <si>
    <t>空気入れブレス</t>
    <rPh sb="0" eb="3">
      <t>クウキイ</t>
    </rPh>
    <phoneticPr fontId="2"/>
  </si>
  <si>
    <t>木製ハンガー</t>
    <rPh sb="0" eb="2">
      <t>モクセイ</t>
    </rPh>
    <phoneticPr fontId="2"/>
  </si>
  <si>
    <t>靴磨き缶</t>
    <rPh sb="0" eb="1">
      <t>クツ</t>
    </rPh>
    <rPh sb="1" eb="2">
      <t>ミガ</t>
    </rPh>
    <rPh sb="3" eb="4">
      <t>カン</t>
    </rPh>
    <phoneticPr fontId="2"/>
  </si>
  <si>
    <t>FIRST AID KIT</t>
    <phoneticPr fontId="2"/>
  </si>
  <si>
    <t>ミルククレート青</t>
    <rPh sb="7" eb="8">
      <t>アオ</t>
    </rPh>
    <phoneticPr fontId="2"/>
  </si>
  <si>
    <t>シューズオイル缶</t>
    <rPh sb="7" eb="8">
      <t>カン</t>
    </rPh>
    <phoneticPr fontId="2"/>
  </si>
  <si>
    <t>シューズポリッシュ缶</t>
    <rPh sb="9" eb="10">
      <t>カン</t>
    </rPh>
    <phoneticPr fontId="2"/>
  </si>
  <si>
    <t>バインダー</t>
    <phoneticPr fontId="2"/>
  </si>
  <si>
    <t>グリーンbox</t>
    <phoneticPr fontId="2"/>
  </si>
  <si>
    <t>ブラウン電話機</t>
    <rPh sb="4" eb="7">
      <t>デンワキ</t>
    </rPh>
    <phoneticPr fontId="2"/>
  </si>
  <si>
    <t>茶色正方形box</t>
    <rPh sb="0" eb="2">
      <t>チャイロ</t>
    </rPh>
    <rPh sb="2" eb="5">
      <t>セイホウケイ</t>
    </rPh>
    <phoneticPr fontId="2"/>
  </si>
  <si>
    <t>タックルbox　茶×白</t>
    <rPh sb="8" eb="9">
      <t>チャ</t>
    </rPh>
    <rPh sb="10" eb="11">
      <t>シロ</t>
    </rPh>
    <phoneticPr fontId="2"/>
  </si>
  <si>
    <t>アニーサーモス</t>
    <phoneticPr fontId="2"/>
  </si>
  <si>
    <t>usネイビーペンホルダー</t>
    <phoneticPr fontId="2"/>
  </si>
  <si>
    <t>シューホーンまとめ</t>
    <phoneticPr fontId="2"/>
  </si>
  <si>
    <t>緑ジャグ</t>
    <rPh sb="0" eb="1">
      <t>ミドリ</t>
    </rPh>
    <phoneticPr fontId="2"/>
  </si>
  <si>
    <t>ブラックシャビースケール</t>
    <phoneticPr fontId="2"/>
  </si>
  <si>
    <t>ベーキングパウダー缶</t>
    <rPh sb="9" eb="10">
      <t>カン</t>
    </rPh>
    <phoneticPr fontId="2"/>
  </si>
  <si>
    <t>ステンシルbox</t>
    <phoneticPr fontId="2"/>
  </si>
  <si>
    <t>牛クリーマー</t>
    <rPh sb="0" eb="1">
      <t>ウシ</t>
    </rPh>
    <phoneticPr fontId="2"/>
  </si>
  <si>
    <t>tolonklin 時計</t>
    <rPh sb="10" eb="12">
      <t>トケイ</t>
    </rPh>
    <phoneticPr fontId="2"/>
  </si>
  <si>
    <t>ラガディ―アン貯金箱</t>
    <rPh sb="7" eb="10">
      <t>チョキンバコ</t>
    </rPh>
    <phoneticPr fontId="2"/>
  </si>
  <si>
    <t>マガジンホルダーアイアン</t>
    <phoneticPr fontId="2"/>
  </si>
  <si>
    <t>ボウリングトロフィー</t>
    <phoneticPr fontId="2"/>
  </si>
  <si>
    <t>フォードトロフィー</t>
    <phoneticPr fontId="2"/>
  </si>
  <si>
    <t>60’Sファイヤーヘルメット</t>
    <phoneticPr fontId="2"/>
  </si>
  <si>
    <t>street closed 看板</t>
    <rPh sb="14" eb="16">
      <t>カンバン</t>
    </rPh>
    <phoneticPr fontId="2"/>
  </si>
  <si>
    <t>yeild看板</t>
    <rPh sb="5" eb="7">
      <t>カンバン</t>
    </rPh>
    <phoneticPr fontId="2"/>
  </si>
  <si>
    <t>school看板</t>
    <rPh sb="6" eb="8">
      <t>カンバン</t>
    </rPh>
    <phoneticPr fontId="2"/>
  </si>
  <si>
    <t>trucks看板</t>
    <rPh sb="6" eb="8">
      <t>カンバン</t>
    </rPh>
    <phoneticPr fontId="2"/>
  </si>
  <si>
    <t>スクールチェア</t>
    <phoneticPr fontId="2"/>
  </si>
  <si>
    <t>グレーツールbox</t>
    <phoneticPr fontId="2"/>
  </si>
  <si>
    <t>ミッドセンチュリー傘立て</t>
    <rPh sb="9" eb="11">
      <t>カサタ</t>
    </rPh>
    <phoneticPr fontId="2"/>
  </si>
  <si>
    <t>コートハンガー</t>
    <phoneticPr fontId="2"/>
  </si>
  <si>
    <t>ハンドトラック</t>
    <phoneticPr fontId="2"/>
  </si>
  <si>
    <t>スタンプ機械</t>
    <rPh sb="4" eb="6">
      <t>キカイ</t>
    </rPh>
    <phoneticPr fontId="2"/>
  </si>
  <si>
    <t>パーラーチェア</t>
    <phoneticPr fontId="2"/>
  </si>
  <si>
    <t>ミリタリーbox</t>
    <phoneticPr fontId="2"/>
  </si>
  <si>
    <t>pacific antiquesmall</t>
    <phoneticPr fontId="2"/>
  </si>
  <si>
    <t>野球少年バンク</t>
    <rPh sb="0" eb="2">
      <t>ヤキュウ</t>
    </rPh>
    <rPh sb="2" eb="4">
      <t>ショウネン</t>
    </rPh>
    <phoneticPr fontId="2"/>
  </si>
  <si>
    <t>バドワイザーミラー</t>
    <phoneticPr fontId="2"/>
  </si>
  <si>
    <t>チャンピオン時計</t>
    <rPh sb="6" eb="8">
      <t>トケイ</t>
    </rPh>
    <phoneticPr fontId="2"/>
  </si>
  <si>
    <t>洗濯板</t>
    <rPh sb="0" eb="2">
      <t>センタク</t>
    </rPh>
    <rPh sb="2" eb="3">
      <t>イタ</t>
    </rPh>
    <phoneticPr fontId="2"/>
  </si>
  <si>
    <t>ビールミラー</t>
    <phoneticPr fontId="2"/>
  </si>
  <si>
    <t>子供イステーブルセット</t>
    <rPh sb="0" eb="2">
      <t>コドモ</t>
    </rPh>
    <phoneticPr fontId="2"/>
  </si>
  <si>
    <t>m&amp;mジャー</t>
    <phoneticPr fontId="2"/>
  </si>
  <si>
    <t>ローンチェア</t>
    <phoneticPr fontId="2"/>
  </si>
  <si>
    <t>銀行看板</t>
    <rPh sb="0" eb="2">
      <t>ギンコウ</t>
    </rPh>
    <rPh sb="2" eb="4">
      <t>カンバン</t>
    </rPh>
    <phoneticPr fontId="2"/>
  </si>
  <si>
    <t>ミッドセンチュリーランプ</t>
    <phoneticPr fontId="2"/>
  </si>
  <si>
    <t>キャビネットグリーン</t>
    <phoneticPr fontId="2"/>
  </si>
  <si>
    <t>食費</t>
    <rPh sb="0" eb="2">
      <t>ショクヒ</t>
    </rPh>
    <phoneticPr fontId="2"/>
  </si>
  <si>
    <t>fred meyer</t>
    <phoneticPr fontId="2"/>
  </si>
  <si>
    <t>good yerr　hat</t>
    <phoneticPr fontId="2"/>
  </si>
  <si>
    <t>tower avenue antiques</t>
    <phoneticPr fontId="2"/>
  </si>
  <si>
    <t>ファイヤーキングマグ</t>
    <phoneticPr fontId="2"/>
  </si>
  <si>
    <t>アイスクリームテーブル</t>
    <phoneticPr fontId="2"/>
  </si>
  <si>
    <t>アイスクリームチェア</t>
    <phoneticPr fontId="2"/>
  </si>
  <si>
    <t>グラスベイクマグ</t>
    <phoneticPr fontId="2"/>
  </si>
  <si>
    <t>ミッキーランプ</t>
    <phoneticPr fontId="2"/>
  </si>
  <si>
    <t>ショーケース×２</t>
    <phoneticPr fontId="2"/>
  </si>
  <si>
    <t>おばあちゃんの店</t>
    <rPh sb="7" eb="8">
      <t>ミセ</t>
    </rPh>
    <phoneticPr fontId="2"/>
  </si>
  <si>
    <t>ベントウッドチェア</t>
    <phoneticPr fontId="2"/>
  </si>
  <si>
    <t>centralia square antiques</t>
    <phoneticPr fontId="2"/>
  </si>
  <si>
    <t>ミッドセンチュリチェア</t>
    <phoneticPr fontId="2"/>
  </si>
  <si>
    <t>タバコ缶prince albert</t>
    <rPh sb="3" eb="4">
      <t>カン</t>
    </rPh>
    <phoneticPr fontId="2"/>
  </si>
  <si>
    <t>ガーフィールド人形</t>
    <rPh sb="7" eb="9">
      <t>ニンギョウ</t>
    </rPh>
    <phoneticPr fontId="2"/>
  </si>
  <si>
    <t>タックルボックス　プラノオレンジ</t>
    <phoneticPr fontId="2"/>
  </si>
  <si>
    <t>usp帽子</t>
    <rPh sb="3" eb="5">
      <t>ボウシ</t>
    </rPh>
    <phoneticPr fontId="2"/>
  </si>
  <si>
    <t>オイル缶</t>
    <rPh sb="3" eb="4">
      <t>カン</t>
    </rPh>
    <phoneticPr fontId="2"/>
  </si>
  <si>
    <t>おじさんの店</t>
    <rPh sb="5" eb="6">
      <t>ミセ</t>
    </rPh>
    <phoneticPr fontId="2"/>
  </si>
  <si>
    <t>洗濯板ガラス</t>
    <rPh sb="0" eb="2">
      <t>センタク</t>
    </rPh>
    <rPh sb="2" eb="3">
      <t>イタ</t>
    </rPh>
    <phoneticPr fontId="2"/>
  </si>
  <si>
    <t>kalma vintage warehouse</t>
    <phoneticPr fontId="2"/>
  </si>
  <si>
    <t>グリーンキャッシュbox</t>
    <phoneticPr fontId="2"/>
  </si>
  <si>
    <t>コカ・コーラミラー</t>
    <phoneticPr fontId="2"/>
  </si>
  <si>
    <t>mfb大型缶</t>
    <rPh sb="3" eb="5">
      <t>オオガタ</t>
    </rPh>
    <rPh sb="5" eb="6">
      <t>カン</t>
    </rPh>
    <phoneticPr fontId="2"/>
  </si>
  <si>
    <t>ペプシ温度計</t>
    <rPh sb="3" eb="6">
      <t>オンドケイ</t>
    </rPh>
    <phoneticPr fontId="2"/>
  </si>
  <si>
    <t>chevronオイル缶　</t>
    <rPh sb="10" eb="11">
      <t>カン</t>
    </rPh>
    <phoneticPr fontId="2"/>
  </si>
  <si>
    <t>１st street antiques</t>
    <phoneticPr fontId="2"/>
  </si>
  <si>
    <t>airco ガソリン缶</t>
    <rPh sb="10" eb="11">
      <t>カン</t>
    </rPh>
    <phoneticPr fontId="2"/>
  </si>
  <si>
    <t>belcamp　ガソリン缶</t>
    <rPh sb="12" eb="13">
      <t>カン</t>
    </rPh>
    <phoneticPr fontId="2"/>
  </si>
  <si>
    <t>all stait オイル缶</t>
    <rPh sb="13" eb="14">
      <t>カン</t>
    </rPh>
    <phoneticPr fontId="2"/>
  </si>
  <si>
    <t>ブルーキャップ</t>
    <phoneticPr fontId="2"/>
  </si>
  <si>
    <t>スナップオン帽子</t>
    <rPh sb="6" eb="8">
      <t>ボウシ</t>
    </rPh>
    <phoneticPr fontId="2"/>
  </si>
  <si>
    <t>洗剤瓶</t>
    <rPh sb="0" eb="2">
      <t>センザイ</t>
    </rPh>
    <rPh sb="2" eb="3">
      <t>ビン</t>
    </rPh>
    <phoneticPr fontId="2"/>
  </si>
  <si>
    <t>ガソリン代</t>
    <rPh sb="4" eb="5">
      <t>ダイ</t>
    </rPh>
    <phoneticPr fontId="2"/>
  </si>
  <si>
    <t>costoco</t>
    <phoneticPr fontId="2"/>
  </si>
  <si>
    <t>お土産大</t>
    <rPh sb="1" eb="3">
      <t>ミヤゲ</t>
    </rPh>
    <rPh sb="3" eb="4">
      <t>ダイ</t>
    </rPh>
    <phoneticPr fontId="2"/>
  </si>
  <si>
    <t>ターゲット</t>
    <phoneticPr fontId="2"/>
  </si>
  <si>
    <t>アンカースナックセット</t>
    <phoneticPr fontId="2"/>
  </si>
  <si>
    <t>visiting nurses　</t>
    <phoneticPr fontId="2"/>
  </si>
  <si>
    <t>鉛筆削り</t>
    <rPh sb="0" eb="2">
      <t>エンピツ</t>
    </rPh>
    <rPh sb="2" eb="3">
      <t>ケズ</t>
    </rPh>
    <phoneticPr fontId="2"/>
  </si>
  <si>
    <t>m&amp;ms</t>
    <phoneticPr fontId="2"/>
  </si>
  <si>
    <t>ロバウィスキー瓶</t>
    <rPh sb="7" eb="8">
      <t>ビン</t>
    </rPh>
    <phoneticPr fontId="2"/>
  </si>
  <si>
    <t>ブルー少女缶</t>
    <rPh sb="3" eb="5">
      <t>ショウジョ</t>
    </rPh>
    <rPh sb="5" eb="6">
      <t>カン</t>
    </rPh>
    <phoneticPr fontId="2"/>
  </si>
  <si>
    <t>シャビー椅子</t>
    <rPh sb="4" eb="6">
      <t>イス</t>
    </rPh>
    <phoneticPr fontId="2"/>
  </si>
  <si>
    <t>retails thrift store</t>
    <phoneticPr fontId="2"/>
  </si>
  <si>
    <t>黄色椅子折りたたみ</t>
    <rPh sb="0" eb="2">
      <t>キイロ</t>
    </rPh>
    <rPh sb="2" eb="4">
      <t>イス</t>
    </rPh>
    <rPh sb="4" eb="5">
      <t>オ</t>
    </rPh>
    <phoneticPr fontId="2"/>
  </si>
  <si>
    <t>回転いす</t>
    <rPh sb="0" eb="2">
      <t>カイテン</t>
    </rPh>
    <phoneticPr fontId="2"/>
  </si>
  <si>
    <t>igoolクーラーbox　ミニ　</t>
    <phoneticPr fontId="2"/>
  </si>
  <si>
    <t>サーモス水筒　赤い蓋</t>
    <rPh sb="4" eb="6">
      <t>スイトウ</t>
    </rPh>
    <rPh sb="7" eb="8">
      <t>アカ</t>
    </rPh>
    <rPh sb="9" eb="10">
      <t>フタ</t>
    </rPh>
    <phoneticPr fontId="2"/>
  </si>
  <si>
    <t>シルバー皿2枚セット</t>
    <rPh sb="4" eb="5">
      <t>サラ</t>
    </rPh>
    <rPh sb="6" eb="7">
      <t>マイ</t>
    </rPh>
    <phoneticPr fontId="2"/>
  </si>
  <si>
    <t>ミル</t>
    <phoneticPr fontId="2"/>
  </si>
  <si>
    <t>絞るやつ</t>
    <rPh sb="0" eb="1">
      <t>シボ</t>
    </rPh>
    <phoneticPr fontId="2"/>
  </si>
  <si>
    <t>鳥グラス</t>
    <rPh sb="0" eb="1">
      <t>トリ</t>
    </rPh>
    <phoneticPr fontId="2"/>
  </si>
  <si>
    <t>アラジン水筒　緑</t>
    <rPh sb="4" eb="6">
      <t>スイトウ</t>
    </rPh>
    <rPh sb="7" eb="8">
      <t>ミドリ</t>
    </rPh>
    <phoneticPr fontId="2"/>
  </si>
  <si>
    <t>インディアンこもり置物</t>
    <rPh sb="9" eb="11">
      <t>オキモノ</t>
    </rPh>
    <phoneticPr fontId="2"/>
  </si>
  <si>
    <t>トロフィーバット無し</t>
    <rPh sb="8" eb="9">
      <t>ナ</t>
    </rPh>
    <phoneticPr fontId="2"/>
  </si>
  <si>
    <t>計り</t>
    <rPh sb="0" eb="1">
      <t>ハカ</t>
    </rPh>
    <phoneticPr fontId="2"/>
  </si>
  <si>
    <t>おじさん美女置物</t>
    <rPh sb="4" eb="6">
      <t>ビジョ</t>
    </rPh>
    <rPh sb="6" eb="8">
      <t>オキモノ</t>
    </rPh>
    <phoneticPr fontId="2"/>
  </si>
  <si>
    <t>自由の女神缶</t>
    <rPh sb="0" eb="2">
      <t>ジユウ</t>
    </rPh>
    <rPh sb="3" eb="5">
      <t>メガミ</t>
    </rPh>
    <rPh sb="5" eb="6">
      <t>カン</t>
    </rPh>
    <phoneticPr fontId="2"/>
  </si>
  <si>
    <t>インディアン照明</t>
    <rPh sb="6" eb="8">
      <t>ショウメイ</t>
    </rPh>
    <phoneticPr fontId="2"/>
  </si>
  <si>
    <t>タバコ缶</t>
    <rPh sb="3" eb="4">
      <t>カン</t>
    </rPh>
    <phoneticPr fontId="2"/>
  </si>
  <si>
    <t>ミルク瓶</t>
    <rPh sb="3" eb="4">
      <t>ビン</t>
    </rPh>
    <phoneticPr fontId="2"/>
  </si>
  <si>
    <t>アンバービアグラス</t>
    <phoneticPr fontId="2"/>
  </si>
  <si>
    <t>ビア瓶</t>
    <rPh sb="2" eb="3">
      <t>ビン</t>
    </rPh>
    <phoneticPr fontId="2"/>
  </si>
  <si>
    <t>インディアン置物</t>
    <rPh sb="6" eb="8">
      <t>オキモノ</t>
    </rPh>
    <phoneticPr fontId="2"/>
  </si>
  <si>
    <t>コーヒー豆缶</t>
    <rPh sb="4" eb="5">
      <t>マメ</t>
    </rPh>
    <rPh sb="5" eb="6">
      <t>カン</t>
    </rPh>
    <phoneticPr fontId="2"/>
  </si>
  <si>
    <t>tyベアー</t>
    <phoneticPr fontId="2"/>
  </si>
  <si>
    <t>くるくるカッター</t>
    <phoneticPr fontId="2"/>
  </si>
  <si>
    <t>銀皿</t>
    <rPh sb="0" eb="1">
      <t>ギン</t>
    </rPh>
    <rPh sb="1" eb="2">
      <t>ザラ</t>
    </rPh>
    <phoneticPr fontId="2"/>
  </si>
  <si>
    <t>ピースマグ</t>
    <phoneticPr fontId="2"/>
  </si>
  <si>
    <t>シガーbox</t>
    <phoneticPr fontId="2"/>
  </si>
  <si>
    <t>ミスターピーナッツドール</t>
    <phoneticPr fontId="2"/>
  </si>
  <si>
    <t>dad　マグ</t>
    <phoneticPr fontId="2"/>
  </si>
  <si>
    <t>ロッキンチェア</t>
    <phoneticPr fontId="2"/>
  </si>
  <si>
    <t>ミリタリーランドリーバッグ</t>
    <phoneticPr fontId="2"/>
  </si>
  <si>
    <t>globe atlas地球儀　</t>
    <rPh sb="11" eb="14">
      <t>チキュウギ</t>
    </rPh>
    <phoneticPr fontId="2"/>
  </si>
  <si>
    <t>ピクニックバスケット　緑</t>
    <rPh sb="11" eb="12">
      <t>ミドリ</t>
    </rPh>
    <phoneticPr fontId="2"/>
  </si>
  <si>
    <t>ピクニック缶</t>
    <rPh sb="5" eb="6">
      <t>カン</t>
    </rPh>
    <phoneticPr fontId="2"/>
  </si>
  <si>
    <t>reliques marketplace</t>
    <phoneticPr fontId="2"/>
  </si>
  <si>
    <t>オレンジスツール</t>
    <phoneticPr fontId="2"/>
  </si>
  <si>
    <t xml:space="preserve">monticello antiques </t>
    <phoneticPr fontId="2"/>
  </si>
  <si>
    <t>ホワイトシェイド</t>
    <phoneticPr fontId="2"/>
  </si>
  <si>
    <t>49’sランドリー</t>
    <phoneticPr fontId="2"/>
  </si>
  <si>
    <t>砂糖袋</t>
    <rPh sb="0" eb="2">
      <t>サトウ</t>
    </rPh>
    <rPh sb="2" eb="3">
      <t>フクロ</t>
    </rPh>
    <phoneticPr fontId="2"/>
  </si>
  <si>
    <t>NAPAキャビネット</t>
    <phoneticPr fontId="2"/>
  </si>
  <si>
    <t>MINI BROOM　ブラ氏</t>
    <rPh sb="13" eb="14">
      <t>シ</t>
    </rPh>
    <phoneticPr fontId="2"/>
  </si>
  <si>
    <t>ミッドセンチュリーランプ</t>
    <phoneticPr fontId="2"/>
  </si>
  <si>
    <t>伴倉庫ディスプレイ</t>
    <rPh sb="0" eb="1">
      <t>バン</t>
    </rPh>
    <rPh sb="1" eb="3">
      <t>ソウコ</t>
    </rPh>
    <phoneticPr fontId="2"/>
  </si>
  <si>
    <t>stars&amp;splendid</t>
    <phoneticPr fontId="2"/>
  </si>
  <si>
    <t>琺瑯タライ</t>
    <rPh sb="0" eb="2">
      <t>ホウロウ</t>
    </rPh>
    <phoneticPr fontId="2"/>
  </si>
  <si>
    <t>ドリームチーム帽子</t>
    <rPh sb="7" eb="9">
      <t>ボウシ</t>
    </rPh>
    <phoneticPr fontId="2"/>
  </si>
  <si>
    <t>バインダー大</t>
    <rPh sb="5" eb="6">
      <t>ダイ</t>
    </rPh>
    <phoneticPr fontId="2"/>
  </si>
  <si>
    <t>ブレッド缶</t>
    <rPh sb="4" eb="5">
      <t>カン</t>
    </rPh>
    <phoneticPr fontId="2"/>
  </si>
  <si>
    <t>AWぬいぐるみ</t>
    <phoneticPr fontId="2"/>
  </si>
  <si>
    <t>オイル帽子赤</t>
    <rPh sb="3" eb="5">
      <t>ボウシ</t>
    </rPh>
    <rPh sb="5" eb="6">
      <t>アカ</t>
    </rPh>
    <phoneticPr fontId="2"/>
  </si>
  <si>
    <t>アメリカ絵</t>
    <rPh sb="4" eb="5">
      <t>エ</t>
    </rPh>
    <phoneticPr fontId="2"/>
  </si>
  <si>
    <t>ピッチャー花柄セット</t>
    <rPh sb="5" eb="7">
      <t>ハナガラ</t>
    </rPh>
    <phoneticPr fontId="2"/>
  </si>
  <si>
    <t>飛行機オイル</t>
    <rPh sb="0" eb="3">
      <t>ヒコウキ</t>
    </rPh>
    <phoneticPr fontId="2"/>
  </si>
  <si>
    <t>アンティーク椅子</t>
    <rPh sb="6" eb="8">
      <t>イス</t>
    </rPh>
    <phoneticPr fontId="2"/>
  </si>
  <si>
    <t>燃料計る棒</t>
    <rPh sb="0" eb="2">
      <t>ネンリョウ</t>
    </rPh>
    <rPh sb="2" eb="3">
      <t>ハカ</t>
    </rPh>
    <rPh sb="4" eb="5">
      <t>ボウ</t>
    </rPh>
    <phoneticPr fontId="2"/>
  </si>
  <si>
    <t>赤青布</t>
    <rPh sb="0" eb="1">
      <t>アカ</t>
    </rPh>
    <rPh sb="1" eb="2">
      <t>アオ</t>
    </rPh>
    <rPh sb="2" eb="3">
      <t>ヌノ</t>
    </rPh>
    <phoneticPr fontId="2"/>
  </si>
  <si>
    <t>ピクニックバスケット　</t>
    <phoneticPr fontId="2"/>
  </si>
  <si>
    <t>DUSTPUFF　缶</t>
    <rPh sb="9" eb="10">
      <t>カン</t>
    </rPh>
    <phoneticPr fontId="2"/>
  </si>
  <si>
    <t>アラスカ布</t>
    <rPh sb="4" eb="5">
      <t>ヌノ</t>
    </rPh>
    <phoneticPr fontId="2"/>
  </si>
  <si>
    <t>灰皿</t>
    <rPh sb="0" eb="2">
      <t>ハイザラ</t>
    </rPh>
    <phoneticPr fontId="2"/>
  </si>
  <si>
    <t>バット</t>
    <phoneticPr fontId="2"/>
  </si>
  <si>
    <t>corduroy帽子</t>
    <rPh sb="8" eb="10">
      <t>ボウシ</t>
    </rPh>
    <phoneticPr fontId="2"/>
  </si>
  <si>
    <t>アーミー帽子</t>
    <rPh sb="4" eb="6">
      <t>ボウシ</t>
    </rPh>
    <phoneticPr fontId="2"/>
  </si>
  <si>
    <t>ニューエラ-帽子</t>
    <rPh sb="6" eb="8">
      <t>ボウシ</t>
    </rPh>
    <phoneticPr fontId="2"/>
  </si>
  <si>
    <t>デスクランプ</t>
    <phoneticPr fontId="2"/>
  </si>
  <si>
    <t>地球儀</t>
    <rPh sb="0" eb="3">
      <t>チキュウギ</t>
    </rPh>
    <phoneticPr fontId="2"/>
  </si>
  <si>
    <t>黒板</t>
    <rPh sb="0" eb="2">
      <t>コクバン</t>
    </rPh>
    <phoneticPr fontId="2"/>
  </si>
  <si>
    <t>ゴミ箱</t>
    <rPh sb="2" eb="3">
      <t>バコ</t>
    </rPh>
    <phoneticPr fontId="2"/>
  </si>
  <si>
    <t>ゴミ箱スターウォーズ</t>
    <rPh sb="2" eb="3">
      <t>バコ</t>
    </rPh>
    <phoneticPr fontId="2"/>
  </si>
  <si>
    <t>OLD POTLAND</t>
    <phoneticPr fontId="2"/>
  </si>
  <si>
    <t>シェードグリーン</t>
    <phoneticPr fontId="2"/>
  </si>
  <si>
    <t>おじさんTOY</t>
    <phoneticPr fontId="2"/>
  </si>
  <si>
    <t>スタンド灰皿</t>
    <rPh sb="4" eb="6">
      <t>ハイザラ</t>
    </rPh>
    <phoneticPr fontId="2"/>
  </si>
  <si>
    <t>50’s人形</t>
    <rPh sb="4" eb="6">
      <t>ニンギョウ</t>
    </rPh>
    <phoneticPr fontId="2"/>
  </si>
  <si>
    <t>バドワイザーグラス</t>
    <phoneticPr fontId="2"/>
  </si>
  <si>
    <t>サンタbig</t>
    <phoneticPr fontId="2"/>
  </si>
  <si>
    <t>ハーレー布</t>
    <rPh sb="4" eb="5">
      <t>ヌノ</t>
    </rPh>
    <phoneticPr fontId="2"/>
  </si>
  <si>
    <t>灰皿プラ</t>
    <rPh sb="0" eb="2">
      <t>ハイザラ</t>
    </rPh>
    <phoneticPr fontId="2"/>
  </si>
  <si>
    <t>編み込みチェア×２</t>
    <rPh sb="0" eb="1">
      <t>ア</t>
    </rPh>
    <rPh sb="2" eb="3">
      <t>コ</t>
    </rPh>
    <phoneticPr fontId="2"/>
  </si>
  <si>
    <t>MEMORY DEN</t>
    <phoneticPr fontId="2"/>
  </si>
  <si>
    <t>ガソリン代</t>
    <rPh sb="4" eb="5">
      <t>ダイ</t>
    </rPh>
    <phoneticPr fontId="2"/>
  </si>
  <si>
    <t>セブンイレブン</t>
    <phoneticPr fontId="2"/>
  </si>
  <si>
    <t>食事代</t>
    <rPh sb="0" eb="3">
      <t>ショクジダイ</t>
    </rPh>
    <phoneticPr fontId="2"/>
  </si>
  <si>
    <t>グリーンデイTシャツ</t>
    <phoneticPr fontId="2"/>
  </si>
  <si>
    <t>CURIOSITIES　VINTAGE</t>
    <phoneticPr fontId="2"/>
  </si>
  <si>
    <t>トラベルロッジボトル</t>
    <phoneticPr fontId="2"/>
  </si>
  <si>
    <t>フリーメイソン灰皿</t>
    <rPh sb="7" eb="9">
      <t>ハイザラ</t>
    </rPh>
    <phoneticPr fontId="2"/>
  </si>
  <si>
    <t>穴あけパンチ</t>
    <rPh sb="0" eb="1">
      <t>アナ</t>
    </rPh>
    <phoneticPr fontId="2"/>
  </si>
  <si>
    <t>赤手提げランタン</t>
    <rPh sb="0" eb="1">
      <t>アカ</t>
    </rPh>
    <rPh sb="1" eb="3">
      <t>テサ</t>
    </rPh>
    <phoneticPr fontId="2"/>
  </si>
  <si>
    <t>DUST CLOTH缶</t>
    <rPh sb="10" eb="11">
      <t>カン</t>
    </rPh>
    <phoneticPr fontId="2"/>
  </si>
  <si>
    <t>PAINT　缶</t>
    <rPh sb="6" eb="7">
      <t>カン</t>
    </rPh>
    <phoneticPr fontId="2"/>
  </si>
  <si>
    <t>NEVR-DULL缶</t>
    <rPh sb="9" eb="10">
      <t>カン</t>
    </rPh>
    <phoneticPr fontId="2"/>
  </si>
  <si>
    <t>FILMONIZE　缶</t>
    <rPh sb="10" eb="11">
      <t>カン</t>
    </rPh>
    <phoneticPr fontId="2"/>
  </si>
  <si>
    <t>シャビーじょうろ</t>
    <phoneticPr fontId="2"/>
  </si>
  <si>
    <t>トランシーバー</t>
    <phoneticPr fontId="2"/>
  </si>
  <si>
    <t>GENELAL CEMENT CABINET</t>
    <phoneticPr fontId="2"/>
  </si>
  <si>
    <t>MAGNETIC缶</t>
    <rPh sb="8" eb="9">
      <t>カン</t>
    </rPh>
    <phoneticPr fontId="2"/>
  </si>
  <si>
    <t>ヘルメット</t>
    <phoneticPr fontId="2"/>
  </si>
  <si>
    <t>タイプライターテーブル</t>
    <phoneticPr fontId="2"/>
  </si>
  <si>
    <t>ベビーシューズ</t>
    <phoneticPr fontId="2"/>
  </si>
  <si>
    <t>PURFUN缶</t>
    <rPh sb="6" eb="7">
      <t>カン</t>
    </rPh>
    <phoneticPr fontId="2"/>
  </si>
  <si>
    <t>鉛筆削り</t>
    <rPh sb="0" eb="2">
      <t>エンピツ</t>
    </rPh>
    <rPh sb="2" eb="3">
      <t>ケズ</t>
    </rPh>
    <phoneticPr fontId="2"/>
  </si>
  <si>
    <t>ライナスソープ</t>
    <phoneticPr fontId="2"/>
  </si>
  <si>
    <t>チャーリーブラウンAVON</t>
    <phoneticPr fontId="2"/>
  </si>
  <si>
    <t>TEXACO缶</t>
    <rPh sb="6" eb="7">
      <t>カン</t>
    </rPh>
    <phoneticPr fontId="2"/>
  </si>
  <si>
    <t>ツールBOX</t>
    <phoneticPr fontId="2"/>
  </si>
  <si>
    <t>ロッカー</t>
    <phoneticPr fontId="2"/>
  </si>
  <si>
    <t>UNGERS TRADING POST</t>
    <phoneticPr fontId="2"/>
  </si>
  <si>
    <t>ペプシマシーン</t>
    <phoneticPr fontId="2"/>
  </si>
  <si>
    <t>ファイヤーストーン看板</t>
    <rPh sb="9" eb="11">
      <t>カンバン</t>
    </rPh>
    <phoneticPr fontId="2"/>
  </si>
  <si>
    <t>ロードサイン</t>
    <phoneticPr fontId="2"/>
  </si>
  <si>
    <t>GULFサイン</t>
    <phoneticPr fontId="2"/>
  </si>
  <si>
    <t>灰皿セット</t>
    <rPh sb="0" eb="2">
      <t>ハイザラ</t>
    </rPh>
    <phoneticPr fontId="2"/>
  </si>
  <si>
    <t>LAFAYETTE SCHOOLHOUSE</t>
    <phoneticPr fontId="2"/>
  </si>
  <si>
    <t>TURKEY TRAY</t>
    <phoneticPr fontId="2"/>
  </si>
  <si>
    <t>MAIN STREET MERCANTILE</t>
    <phoneticPr fontId="2"/>
  </si>
  <si>
    <t>フットボールヘルメット</t>
    <phoneticPr fontId="2"/>
  </si>
  <si>
    <t>THREE DAISIES VINTAG</t>
    <phoneticPr fontId="2"/>
  </si>
  <si>
    <t>スツール</t>
    <phoneticPr fontId="2"/>
  </si>
  <si>
    <t>ランドリーバスケット</t>
    <phoneticPr fontId="2"/>
  </si>
  <si>
    <t>ピクニックバスケット</t>
    <phoneticPr fontId="2"/>
  </si>
  <si>
    <t>梱包材</t>
    <rPh sb="0" eb="2">
      <t>コンポウ</t>
    </rPh>
    <rPh sb="2" eb="3">
      <t>ザイ</t>
    </rPh>
    <phoneticPr fontId="2"/>
  </si>
  <si>
    <t>HOME DEPOT</t>
    <phoneticPr fontId="2"/>
  </si>
  <si>
    <t>豚貯金箱黒</t>
    <rPh sb="0" eb="1">
      <t>ブタ</t>
    </rPh>
    <rPh sb="1" eb="4">
      <t>チョキンバコ</t>
    </rPh>
    <rPh sb="4" eb="5">
      <t>クロ</t>
    </rPh>
    <phoneticPr fontId="2"/>
  </si>
  <si>
    <t>3連ベンチ</t>
    <rPh sb="1" eb="2">
      <t>レン</t>
    </rPh>
    <phoneticPr fontId="2"/>
  </si>
  <si>
    <t>2連ベンチ</t>
    <rPh sb="1" eb="2">
      <t>レン</t>
    </rPh>
    <phoneticPr fontId="2"/>
  </si>
  <si>
    <t>ホッケーすてぃっく</t>
    <phoneticPr fontId="2"/>
  </si>
  <si>
    <t>カート</t>
    <phoneticPr fontId="2"/>
  </si>
  <si>
    <t>BARTON　ANTIQUES</t>
    <phoneticPr fontId="2"/>
  </si>
  <si>
    <t>ミルク缶</t>
    <rPh sb="3" eb="4">
      <t>カン</t>
    </rPh>
    <phoneticPr fontId="2"/>
  </si>
  <si>
    <t>WADE CREEK VINTAGE</t>
    <phoneticPr fontId="2"/>
  </si>
  <si>
    <t>オイル缶QUAIKER</t>
    <rPh sb="3" eb="4">
      <t>カン</t>
    </rPh>
    <phoneticPr fontId="2"/>
  </si>
  <si>
    <t>ワイヤークレート</t>
    <phoneticPr fontId="2"/>
  </si>
  <si>
    <t>スプール黒</t>
    <rPh sb="4" eb="5">
      <t>クロ</t>
    </rPh>
    <phoneticPr fontId="2"/>
  </si>
  <si>
    <t>OREGON CITY ANTIQUES</t>
    <phoneticPr fontId="2"/>
  </si>
  <si>
    <t>バットマンマグ</t>
    <phoneticPr fontId="2"/>
  </si>
  <si>
    <t>ゲームボード</t>
    <phoneticPr fontId="2"/>
  </si>
  <si>
    <t>コンバース靴</t>
    <rPh sb="5" eb="6">
      <t>クツ</t>
    </rPh>
    <phoneticPr fontId="2"/>
  </si>
  <si>
    <t>コーヒー缶</t>
    <rPh sb="4" eb="5">
      <t>カン</t>
    </rPh>
    <phoneticPr fontId="2"/>
  </si>
  <si>
    <t>CAMAS ANTIQUES</t>
    <phoneticPr fontId="2"/>
  </si>
  <si>
    <t>セイラ―シャツ</t>
    <phoneticPr fontId="2"/>
  </si>
  <si>
    <t>ボトルキャップ</t>
    <phoneticPr fontId="2"/>
  </si>
  <si>
    <t>ジャー蓋</t>
    <rPh sb="3" eb="4">
      <t>フタ</t>
    </rPh>
    <phoneticPr fontId="2"/>
  </si>
  <si>
    <t>ジャーリング</t>
    <phoneticPr fontId="2"/>
  </si>
  <si>
    <t>オーブンメーター</t>
    <phoneticPr fontId="2"/>
  </si>
  <si>
    <t>髭剃り</t>
    <rPh sb="0" eb="2">
      <t>ヒゲソ</t>
    </rPh>
    <phoneticPr fontId="2"/>
  </si>
  <si>
    <t>ボウルトロフィー</t>
    <phoneticPr fontId="2"/>
  </si>
  <si>
    <t>OLD GIORY　ANTIQUES</t>
    <phoneticPr fontId="2"/>
  </si>
  <si>
    <t>ポストカードセット</t>
    <phoneticPr fontId="2"/>
  </si>
  <si>
    <t>写真セット</t>
    <rPh sb="0" eb="2">
      <t>シャシン</t>
    </rPh>
    <phoneticPr fontId="2"/>
  </si>
  <si>
    <t>子供帽子</t>
    <rPh sb="0" eb="2">
      <t>コドモ</t>
    </rPh>
    <rPh sb="2" eb="4">
      <t>ボウシ</t>
    </rPh>
    <phoneticPr fontId="2"/>
  </si>
  <si>
    <t>パペット</t>
    <phoneticPr fontId="2"/>
  </si>
  <si>
    <t>少年人形</t>
    <rPh sb="0" eb="2">
      <t>ショウネン</t>
    </rPh>
    <rPh sb="2" eb="4">
      <t>ニンギョウ</t>
    </rPh>
    <phoneticPr fontId="2"/>
  </si>
  <si>
    <t>帽子</t>
    <rPh sb="0" eb="2">
      <t>ボウシ</t>
    </rPh>
    <phoneticPr fontId="2"/>
  </si>
  <si>
    <t>ハリウッド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</si>
</sst>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.00;[$¥-411]#,##0.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1" applyNumberFormat="1" applyFont="1">
      <alignment vertical="center"/>
    </xf>
    <xf numFmtId="14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4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14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0" xfId="0" applyFill="1">
      <alignment vertical="center"/>
    </xf>
    <xf numFmtId="14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1" fontId="0" fillId="4" borderId="1" xfId="0" applyNumberFormat="1" applyFill="1" applyBorder="1">
      <alignment vertical="center"/>
    </xf>
    <xf numFmtId="14" fontId="0" fillId="5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" fontId="0" fillId="5" borderId="1" xfId="0" applyNumberFormat="1" applyFill="1" applyBorder="1">
      <alignment vertical="center"/>
    </xf>
    <xf numFmtId="0" fontId="0" fillId="5" borderId="2" xfId="0" applyFill="1" applyBorder="1">
      <alignment vertical="center"/>
    </xf>
    <xf numFmtId="0" fontId="0" fillId="5" borderId="0" xfId="0" applyFill="1">
      <alignment vertical="center"/>
    </xf>
    <xf numFmtId="14" fontId="0" fillId="6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0" xfId="0" applyFill="1">
      <alignment vertical="center"/>
    </xf>
    <xf numFmtId="1" fontId="0" fillId="6" borderId="1" xfId="0" applyNumberFormat="1" applyFill="1" applyBorder="1">
      <alignment vertical="center"/>
    </xf>
    <xf numFmtId="14" fontId="0" fillId="7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1" fontId="0" fillId="7" borderId="1" xfId="0" applyNumberFormat="1" applyFill="1" applyBorder="1">
      <alignment vertical="center"/>
    </xf>
    <xf numFmtId="0" fontId="0" fillId="7" borderId="2" xfId="0" applyFill="1" applyBorder="1">
      <alignment vertical="center"/>
    </xf>
    <xf numFmtId="0" fontId="0" fillId="0" borderId="4" xfId="0" applyBorder="1" applyAlignment="1">
      <alignment horizontal="center" vertical="center"/>
    </xf>
    <xf numFmtId="9" fontId="0" fillId="0" borderId="0" xfId="2" applyFont="1">
      <alignment vertical="center"/>
    </xf>
    <xf numFmtId="1" fontId="0" fillId="3" borderId="1" xfId="0" applyNumberFormat="1" applyFill="1" applyBorder="1">
      <alignment vertical="center"/>
    </xf>
    <xf numFmtId="14" fontId="0" fillId="8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1" fontId="0" fillId="8" borderId="1" xfId="0" applyNumberFormat="1" applyFill="1" applyBorder="1">
      <alignment vertical="center"/>
    </xf>
    <xf numFmtId="0" fontId="0" fillId="8" borderId="2" xfId="0" applyFill="1" applyBorder="1">
      <alignment vertical="center"/>
    </xf>
    <xf numFmtId="0" fontId="0" fillId="8" borderId="0" xfId="0" applyFill="1">
      <alignment vertical="center"/>
    </xf>
    <xf numFmtId="1" fontId="0" fillId="0" borderId="0" xfId="0" applyNumberFormat="1">
      <alignment vertical="center"/>
    </xf>
    <xf numFmtId="14" fontId="0" fillId="9" borderId="1" xfId="0" applyNumberFormat="1" applyFill="1" applyBorder="1">
      <alignment vertical="center"/>
    </xf>
    <xf numFmtId="0" fontId="0" fillId="9" borderId="1" xfId="0" applyFill="1" applyBorder="1">
      <alignment vertical="center"/>
    </xf>
    <xf numFmtId="0" fontId="0" fillId="9" borderId="2" xfId="0" applyFill="1" applyBorder="1">
      <alignment vertical="center"/>
    </xf>
    <xf numFmtId="0" fontId="0" fillId="9" borderId="0" xfId="0" applyFill="1">
      <alignment vertical="center"/>
    </xf>
    <xf numFmtId="14" fontId="0" fillId="10" borderId="1" xfId="0" applyNumberFormat="1" applyFill="1" applyBorder="1">
      <alignment vertical="center"/>
    </xf>
    <xf numFmtId="0" fontId="0" fillId="10" borderId="1" xfId="0" applyFill="1" applyBorder="1">
      <alignment vertical="center"/>
    </xf>
    <xf numFmtId="0" fontId="0" fillId="10" borderId="2" xfId="0" applyFill="1" applyBorder="1">
      <alignment vertical="center"/>
    </xf>
    <xf numFmtId="0" fontId="0" fillId="10" borderId="0" xfId="0" applyFill="1">
      <alignment vertical="center"/>
    </xf>
    <xf numFmtId="1" fontId="0" fillId="10" borderId="1" xfId="0" applyNumberFormat="1" applyFill="1" applyBorder="1">
      <alignment vertical="center"/>
    </xf>
    <xf numFmtId="14" fontId="0" fillId="11" borderId="1" xfId="0" applyNumberFormat="1" applyFill="1" applyBorder="1">
      <alignment vertical="center"/>
    </xf>
    <xf numFmtId="0" fontId="0" fillId="11" borderId="1" xfId="0" applyFill="1" applyBorder="1">
      <alignment vertical="center"/>
    </xf>
    <xf numFmtId="0" fontId="0" fillId="11" borderId="2" xfId="0" applyFill="1" applyBorder="1">
      <alignment vertical="center"/>
    </xf>
    <xf numFmtId="0" fontId="0" fillId="11" borderId="0" xfId="0" applyFill="1">
      <alignment vertical="center"/>
    </xf>
    <xf numFmtId="1" fontId="0" fillId="11" borderId="1" xfId="0" applyNumberFormat="1" applyFill="1" applyBorder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7" borderId="0" xfId="0" applyFill="1">
      <alignment vertical="center"/>
    </xf>
    <xf numFmtId="176" fontId="0" fillId="7" borderId="0" xfId="1" applyNumberFormat="1" applyFont="1" applyFill="1">
      <alignment vertical="center"/>
    </xf>
    <xf numFmtId="9" fontId="0" fillId="7" borderId="0" xfId="2" applyFont="1" applyFill="1">
      <alignment vertical="center"/>
    </xf>
    <xf numFmtId="9" fontId="0" fillId="2" borderId="0" xfId="2" applyFont="1" applyFill="1">
      <alignment vertical="center"/>
    </xf>
    <xf numFmtId="1" fontId="0" fillId="2" borderId="1" xfId="0" applyNumberFormat="1" applyFill="1" applyBorder="1">
      <alignment vertical="center"/>
    </xf>
    <xf numFmtId="9" fontId="0" fillId="3" borderId="0" xfId="2" applyFont="1" applyFill="1">
      <alignment vertical="center"/>
    </xf>
    <xf numFmtId="9" fontId="0" fillId="6" borderId="0" xfId="2" applyFont="1" applyFill="1">
      <alignment vertical="center"/>
    </xf>
    <xf numFmtId="14" fontId="0" fillId="0" borderId="0" xfId="0" applyNumberFormat="1">
      <alignment vertical="center"/>
    </xf>
    <xf numFmtId="9" fontId="0" fillId="4" borderId="0" xfId="2" applyFont="1" applyFill="1">
      <alignment vertical="center"/>
    </xf>
    <xf numFmtId="1" fontId="0" fillId="4" borderId="0" xfId="0" applyNumberFormat="1" applyFill="1">
      <alignment vertical="center"/>
    </xf>
    <xf numFmtId="0" fontId="0" fillId="0" borderId="0" xfId="0" applyAlignment="1">
      <alignment horizontal="center" vertical="center"/>
    </xf>
    <xf numFmtId="176" fontId="0" fillId="4" borderId="0" xfId="1" applyNumberFormat="1" applyFont="1" applyFill="1">
      <alignment vertical="center"/>
    </xf>
    <xf numFmtId="9" fontId="0" fillId="11" borderId="0" xfId="2" applyFont="1" applyFill="1">
      <alignment vertical="center"/>
    </xf>
    <xf numFmtId="9" fontId="0" fillId="5" borderId="0" xfId="2" applyFont="1" applyFill="1">
      <alignment vertical="center"/>
    </xf>
    <xf numFmtId="14" fontId="0" fillId="14" borderId="1" xfId="0" applyNumberFormat="1" applyFill="1" applyBorder="1">
      <alignment vertical="center"/>
    </xf>
    <xf numFmtId="0" fontId="0" fillId="14" borderId="1" xfId="0" applyFill="1" applyBorder="1">
      <alignment vertical="center"/>
    </xf>
    <xf numFmtId="0" fontId="0" fillId="14" borderId="2" xfId="0" applyFill="1" applyBorder="1">
      <alignment vertical="center"/>
    </xf>
    <xf numFmtId="0" fontId="0" fillId="14" borderId="0" xfId="0" applyFill="1">
      <alignment vertical="center"/>
    </xf>
    <xf numFmtId="9" fontId="0" fillId="14" borderId="0" xfId="2" applyFont="1" applyFill="1">
      <alignment vertical="center"/>
    </xf>
    <xf numFmtId="1" fontId="0" fillId="14" borderId="1" xfId="0" applyNumberFormat="1" applyFill="1" applyBorder="1">
      <alignment vertical="center"/>
    </xf>
    <xf numFmtId="14" fontId="0" fillId="15" borderId="1" xfId="0" applyNumberFormat="1" applyFill="1" applyBorder="1">
      <alignment vertical="center"/>
    </xf>
    <xf numFmtId="0" fontId="0" fillId="15" borderId="1" xfId="0" applyFill="1" applyBorder="1">
      <alignment vertical="center"/>
    </xf>
    <xf numFmtId="0" fontId="0" fillId="15" borderId="2" xfId="0" applyFill="1" applyBorder="1">
      <alignment vertical="center"/>
    </xf>
    <xf numFmtId="0" fontId="0" fillId="15" borderId="0" xfId="0" applyFill="1">
      <alignment vertical="center"/>
    </xf>
    <xf numFmtId="9" fontId="0" fillId="15" borderId="0" xfId="2" applyFont="1" applyFill="1">
      <alignment vertical="center"/>
    </xf>
    <xf numFmtId="14" fontId="0" fillId="16" borderId="1" xfId="0" applyNumberFormat="1" applyFill="1" applyBorder="1">
      <alignment vertical="center"/>
    </xf>
    <xf numFmtId="0" fontId="0" fillId="16" borderId="1" xfId="0" applyFill="1" applyBorder="1">
      <alignment vertical="center"/>
    </xf>
    <xf numFmtId="0" fontId="0" fillId="16" borderId="2" xfId="0" applyFill="1" applyBorder="1">
      <alignment vertical="center"/>
    </xf>
    <xf numFmtId="0" fontId="0" fillId="16" borderId="0" xfId="0" applyFill="1">
      <alignment vertical="center"/>
    </xf>
    <xf numFmtId="9" fontId="0" fillId="16" borderId="0" xfId="2" applyFont="1" applyFill="1">
      <alignment vertical="center"/>
    </xf>
    <xf numFmtId="14" fontId="0" fillId="17" borderId="1" xfId="0" applyNumberFormat="1" applyFill="1" applyBorder="1">
      <alignment vertical="center"/>
    </xf>
    <xf numFmtId="0" fontId="0" fillId="17" borderId="1" xfId="0" applyFill="1" applyBorder="1">
      <alignment vertical="center"/>
    </xf>
    <xf numFmtId="1" fontId="0" fillId="17" borderId="1" xfId="0" applyNumberFormat="1" applyFill="1" applyBorder="1">
      <alignment vertical="center"/>
    </xf>
    <xf numFmtId="0" fontId="0" fillId="17" borderId="2" xfId="0" applyFill="1" applyBorder="1">
      <alignment vertical="center"/>
    </xf>
    <xf numFmtId="0" fontId="0" fillId="17" borderId="0" xfId="0" applyFill="1">
      <alignment vertical="center"/>
    </xf>
    <xf numFmtId="9" fontId="0" fillId="17" borderId="0" xfId="2" applyFont="1" applyFill="1">
      <alignment vertical="center"/>
    </xf>
    <xf numFmtId="14" fontId="0" fillId="18" borderId="1" xfId="0" applyNumberFormat="1" applyFill="1" applyBorder="1">
      <alignment vertical="center"/>
    </xf>
    <xf numFmtId="0" fontId="0" fillId="18" borderId="1" xfId="0" applyFill="1" applyBorder="1">
      <alignment vertical="center"/>
    </xf>
    <xf numFmtId="1" fontId="0" fillId="18" borderId="1" xfId="0" applyNumberFormat="1" applyFill="1" applyBorder="1">
      <alignment vertical="center"/>
    </xf>
    <xf numFmtId="0" fontId="0" fillId="18" borderId="2" xfId="0" applyFill="1" applyBorder="1">
      <alignment vertical="center"/>
    </xf>
    <xf numFmtId="0" fontId="0" fillId="18" borderId="0" xfId="0" applyFill="1">
      <alignment vertical="center"/>
    </xf>
    <xf numFmtId="9" fontId="0" fillId="18" borderId="0" xfId="2" applyFont="1" applyFill="1">
      <alignment vertical="center"/>
    </xf>
    <xf numFmtId="14" fontId="0" fillId="19" borderId="1" xfId="0" applyNumberFormat="1" applyFill="1" applyBorder="1">
      <alignment vertical="center"/>
    </xf>
    <xf numFmtId="0" fontId="0" fillId="19" borderId="1" xfId="0" applyFill="1" applyBorder="1">
      <alignment vertical="center"/>
    </xf>
    <xf numFmtId="0" fontId="0" fillId="19" borderId="2" xfId="0" applyFill="1" applyBorder="1">
      <alignment vertical="center"/>
    </xf>
    <xf numFmtId="0" fontId="0" fillId="19" borderId="0" xfId="0" applyFill="1">
      <alignment vertical="center"/>
    </xf>
    <xf numFmtId="9" fontId="0" fillId="19" borderId="0" xfId="2" applyFont="1" applyFill="1">
      <alignment vertical="center"/>
    </xf>
    <xf numFmtId="1" fontId="0" fillId="16" borderId="1" xfId="0" applyNumberFormat="1" applyFill="1" applyBorder="1">
      <alignment vertical="center"/>
    </xf>
    <xf numFmtId="14" fontId="0" fillId="20" borderId="1" xfId="0" applyNumberFormat="1" applyFill="1" applyBorder="1">
      <alignment vertical="center"/>
    </xf>
    <xf numFmtId="0" fontId="0" fillId="20" borderId="1" xfId="0" applyFill="1" applyBorder="1">
      <alignment vertical="center"/>
    </xf>
    <xf numFmtId="0" fontId="0" fillId="20" borderId="2" xfId="0" applyFill="1" applyBorder="1">
      <alignment vertical="center"/>
    </xf>
    <xf numFmtId="0" fontId="0" fillId="20" borderId="0" xfId="0" applyFill="1">
      <alignment vertical="center"/>
    </xf>
    <xf numFmtId="9" fontId="0" fillId="20" borderId="0" xfId="2" applyFont="1" applyFill="1">
      <alignment vertical="center"/>
    </xf>
    <xf numFmtId="1" fontId="0" fillId="20" borderId="1" xfId="0" applyNumberFormat="1" applyFill="1" applyBorder="1">
      <alignment vertical="center"/>
    </xf>
    <xf numFmtId="14" fontId="0" fillId="21" borderId="1" xfId="0" applyNumberFormat="1" applyFill="1" applyBorder="1">
      <alignment vertical="center"/>
    </xf>
    <xf numFmtId="0" fontId="0" fillId="21" borderId="1" xfId="0" applyFill="1" applyBorder="1">
      <alignment vertical="center"/>
    </xf>
    <xf numFmtId="0" fontId="0" fillId="21" borderId="2" xfId="0" applyFill="1" applyBorder="1">
      <alignment vertical="center"/>
    </xf>
    <xf numFmtId="0" fontId="0" fillId="21" borderId="0" xfId="0" applyFill="1">
      <alignment vertical="center"/>
    </xf>
    <xf numFmtId="9" fontId="0" fillId="21" borderId="0" xfId="2" applyFont="1" applyFill="1">
      <alignment vertical="center"/>
    </xf>
    <xf numFmtId="9" fontId="0" fillId="8" borderId="0" xfId="2" applyFont="1" applyFill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0266-967B-4659-8223-87A3893C7FAB}">
  <dimension ref="B2:M19"/>
  <sheetViews>
    <sheetView topLeftCell="A4" workbookViewId="0">
      <selection activeCell="D4" sqref="D4"/>
    </sheetView>
  </sheetViews>
  <sheetFormatPr defaultRowHeight="18.75" x14ac:dyDescent="0.4"/>
  <sheetData>
    <row r="2" spans="2:13" x14ac:dyDescent="0.4">
      <c r="B2" t="s">
        <v>0</v>
      </c>
      <c r="H2" t="s">
        <v>10</v>
      </c>
    </row>
    <row r="3" spans="2:13" x14ac:dyDescent="0.4">
      <c r="C3" t="s">
        <v>1</v>
      </c>
      <c r="I3" t="s">
        <v>11</v>
      </c>
      <c r="K3" t="s">
        <v>12</v>
      </c>
      <c r="M3" t="s">
        <v>43</v>
      </c>
    </row>
    <row r="4" spans="2:13" x14ac:dyDescent="0.4">
      <c r="C4" t="s">
        <v>2</v>
      </c>
      <c r="K4" t="s">
        <v>13</v>
      </c>
      <c r="M4" t="s">
        <v>43</v>
      </c>
    </row>
    <row r="5" spans="2:13" x14ac:dyDescent="0.4">
      <c r="C5" t="s">
        <v>3</v>
      </c>
      <c r="K5" t="s">
        <v>14</v>
      </c>
      <c r="M5" t="s">
        <v>43</v>
      </c>
    </row>
    <row r="6" spans="2:13" x14ac:dyDescent="0.4">
      <c r="B6" t="s">
        <v>43</v>
      </c>
      <c r="C6" t="s">
        <v>4</v>
      </c>
      <c r="K6" t="s">
        <v>15</v>
      </c>
    </row>
    <row r="7" spans="2:13" x14ac:dyDescent="0.4">
      <c r="B7" t="s">
        <v>43</v>
      </c>
      <c r="C7" t="s">
        <v>5</v>
      </c>
      <c r="K7" t="s">
        <v>21</v>
      </c>
      <c r="M7" t="s">
        <v>45</v>
      </c>
    </row>
    <row r="8" spans="2:13" x14ac:dyDescent="0.4">
      <c r="B8" t="s">
        <v>43</v>
      </c>
      <c r="C8" t="s">
        <v>16</v>
      </c>
    </row>
    <row r="9" spans="2:13" x14ac:dyDescent="0.4">
      <c r="C9" t="s">
        <v>6</v>
      </c>
      <c r="I9" t="s">
        <v>46</v>
      </c>
    </row>
    <row r="10" spans="2:13" x14ac:dyDescent="0.4">
      <c r="B10" t="s">
        <v>43</v>
      </c>
      <c r="C10" t="s">
        <v>7</v>
      </c>
      <c r="K10" t="s">
        <v>47</v>
      </c>
    </row>
    <row r="11" spans="2:13" x14ac:dyDescent="0.4">
      <c r="C11" t="s">
        <v>8</v>
      </c>
    </row>
    <row r="12" spans="2:13" x14ac:dyDescent="0.4">
      <c r="C12" t="s">
        <v>9</v>
      </c>
    </row>
    <row r="13" spans="2:13" x14ac:dyDescent="0.4">
      <c r="B13" t="s">
        <v>44</v>
      </c>
      <c r="C13" t="s">
        <v>17</v>
      </c>
    </row>
    <row r="14" spans="2:13" x14ac:dyDescent="0.4">
      <c r="B14" t="s">
        <v>43</v>
      </c>
      <c r="C14" t="s">
        <v>18</v>
      </c>
    </row>
    <row r="15" spans="2:13" x14ac:dyDescent="0.4">
      <c r="B15" t="s">
        <v>43</v>
      </c>
      <c r="C15" t="s">
        <v>19</v>
      </c>
    </row>
    <row r="16" spans="2:13" x14ac:dyDescent="0.4">
      <c r="C16" t="s">
        <v>20</v>
      </c>
    </row>
    <row r="17" spans="2:3" x14ac:dyDescent="0.4">
      <c r="C17" t="s">
        <v>23</v>
      </c>
    </row>
    <row r="18" spans="2:3" x14ac:dyDescent="0.4">
      <c r="C18" t="s">
        <v>42</v>
      </c>
    </row>
    <row r="19" spans="2:3" x14ac:dyDescent="0.4">
      <c r="B19" t="s">
        <v>43</v>
      </c>
      <c r="C19" t="s">
        <v>54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1F0F-EAD8-483A-AC29-82F96A1B96B6}">
  <sheetPr>
    <tabColor theme="4"/>
  </sheetPr>
  <dimension ref="A1:H18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8.75" x14ac:dyDescent="0.4"/>
  <cols>
    <col min="1" max="1" width="13.625" customWidth="1"/>
    <col min="2" max="2" width="42.5" customWidth="1"/>
    <col min="3" max="3" width="18.625" customWidth="1"/>
    <col min="4" max="4" width="11.875" customWidth="1"/>
    <col min="5" max="5" width="15.25" customWidth="1"/>
    <col min="6" max="6" width="35.875" customWidth="1"/>
    <col min="7" max="7" width="11.375" customWidth="1"/>
  </cols>
  <sheetData>
    <row r="1" spans="1:8" x14ac:dyDescent="0.4">
      <c r="A1" s="3" t="s">
        <v>35</v>
      </c>
      <c r="B1" s="3" t="s">
        <v>36</v>
      </c>
      <c r="C1" s="3" t="s">
        <v>37</v>
      </c>
      <c r="D1" s="3" t="s">
        <v>28</v>
      </c>
      <c r="E1" s="3" t="s">
        <v>32</v>
      </c>
      <c r="F1" s="3" t="s">
        <v>38</v>
      </c>
      <c r="G1" s="4" t="s">
        <v>39</v>
      </c>
    </row>
    <row r="2" spans="1:8" x14ac:dyDescent="0.4">
      <c r="A2" s="6">
        <v>45383</v>
      </c>
      <c r="B2" s="2" t="s">
        <v>1115</v>
      </c>
      <c r="C2" s="2"/>
      <c r="D2" s="2">
        <v>28288</v>
      </c>
      <c r="E2" s="2"/>
      <c r="F2" s="1"/>
      <c r="G2" s="2" t="s">
        <v>49</v>
      </c>
    </row>
    <row r="3" spans="1:8" x14ac:dyDescent="0.4">
      <c r="A3" s="6">
        <v>45408</v>
      </c>
      <c r="B3" s="2" t="s">
        <v>1116</v>
      </c>
      <c r="C3" s="2"/>
      <c r="D3" s="2">
        <v>213600</v>
      </c>
      <c r="E3" s="2"/>
      <c r="F3" s="1"/>
      <c r="G3" s="2" t="s">
        <v>49</v>
      </c>
      <c r="H3" t="s">
        <v>33</v>
      </c>
    </row>
    <row r="4" spans="1:8" x14ac:dyDescent="0.4">
      <c r="A4" s="6">
        <v>45464</v>
      </c>
      <c r="B4" s="2" t="s">
        <v>1119</v>
      </c>
      <c r="C4" s="2">
        <v>47.26</v>
      </c>
      <c r="D4" s="7">
        <f t="shared" ref="D4:D66" si="0">E4*C4</f>
        <v>7561.5999999999995</v>
      </c>
      <c r="E4" s="2">
        <v>160</v>
      </c>
      <c r="F4" s="1"/>
      <c r="G4" s="2" t="s">
        <v>49</v>
      </c>
      <c r="H4" t="s">
        <v>34</v>
      </c>
    </row>
    <row r="5" spans="1:8" x14ac:dyDescent="0.4">
      <c r="A5" s="6">
        <v>45466</v>
      </c>
      <c r="B5" s="2" t="s">
        <v>1157</v>
      </c>
      <c r="C5" s="2">
        <v>76.2</v>
      </c>
      <c r="D5" s="2">
        <f t="shared" si="0"/>
        <v>12192</v>
      </c>
      <c r="E5" s="2">
        <v>160</v>
      </c>
      <c r="F5" s="1"/>
      <c r="G5" s="2" t="s">
        <v>49</v>
      </c>
    </row>
    <row r="6" spans="1:8" x14ac:dyDescent="0.4">
      <c r="A6" s="6">
        <v>45467</v>
      </c>
      <c r="B6" s="2" t="s">
        <v>1157</v>
      </c>
      <c r="C6" s="2">
        <v>93.81</v>
      </c>
      <c r="D6" s="7">
        <f t="shared" si="0"/>
        <v>15009.6</v>
      </c>
      <c r="E6" s="2">
        <v>160</v>
      </c>
      <c r="F6" s="1" t="s">
        <v>1234</v>
      </c>
      <c r="G6" s="2" t="s">
        <v>49</v>
      </c>
    </row>
    <row r="7" spans="1:8" x14ac:dyDescent="0.4">
      <c r="A7" s="6">
        <v>45468</v>
      </c>
      <c r="B7" s="2" t="s">
        <v>1296</v>
      </c>
      <c r="C7" s="2">
        <v>53.78</v>
      </c>
      <c r="D7" s="7">
        <f t="shared" si="0"/>
        <v>8604.7999999999993</v>
      </c>
      <c r="E7" s="2">
        <v>160</v>
      </c>
      <c r="F7" s="1" t="s">
        <v>1297</v>
      </c>
      <c r="G7" s="2" t="s">
        <v>49</v>
      </c>
    </row>
    <row r="8" spans="1:8" x14ac:dyDescent="0.4">
      <c r="A8" s="6">
        <v>45469</v>
      </c>
      <c r="B8" s="2" t="s">
        <v>1330</v>
      </c>
      <c r="C8" s="2">
        <v>73.260000000000005</v>
      </c>
      <c r="D8" s="7">
        <f t="shared" si="0"/>
        <v>11721.6</v>
      </c>
      <c r="E8" s="2">
        <v>160</v>
      </c>
      <c r="F8" s="1" t="s">
        <v>1331</v>
      </c>
      <c r="G8" s="2" t="s">
        <v>49</v>
      </c>
    </row>
    <row r="9" spans="1:8" x14ac:dyDescent="0.4">
      <c r="A9" s="6">
        <v>45469</v>
      </c>
      <c r="B9" s="2" t="s">
        <v>1332</v>
      </c>
      <c r="C9" s="2">
        <v>50.26</v>
      </c>
      <c r="D9" s="2">
        <f t="shared" si="0"/>
        <v>8041.5999999999995</v>
      </c>
      <c r="E9" s="2">
        <v>160</v>
      </c>
      <c r="F9" s="1" t="s">
        <v>1333</v>
      </c>
      <c r="G9" s="2" t="s">
        <v>49</v>
      </c>
    </row>
    <row r="10" spans="1:8" x14ac:dyDescent="0.4">
      <c r="A10" s="6">
        <v>45471</v>
      </c>
      <c r="B10" s="2" t="s">
        <v>1422</v>
      </c>
      <c r="C10" s="2">
        <v>83.83</v>
      </c>
      <c r="D10" s="7">
        <f t="shared" si="0"/>
        <v>13412.8</v>
      </c>
      <c r="E10" s="2">
        <v>160</v>
      </c>
      <c r="F10" s="1" t="s">
        <v>1423</v>
      </c>
      <c r="G10" s="2" t="s">
        <v>49</v>
      </c>
    </row>
    <row r="11" spans="1:8" x14ac:dyDescent="0.4">
      <c r="A11" s="6">
        <v>45471</v>
      </c>
      <c r="B11" s="2" t="s">
        <v>1424</v>
      </c>
      <c r="C11" s="2">
        <v>20.010000000000002</v>
      </c>
      <c r="D11" s="7">
        <f t="shared" si="0"/>
        <v>3201.6000000000004</v>
      </c>
      <c r="E11" s="2">
        <v>160</v>
      </c>
      <c r="F11" s="1" t="s">
        <v>1297</v>
      </c>
      <c r="G11" s="2" t="s">
        <v>49</v>
      </c>
    </row>
    <row r="12" spans="1:8" x14ac:dyDescent="0.4">
      <c r="A12" s="6">
        <v>45472</v>
      </c>
      <c r="B12" s="2" t="s">
        <v>1463</v>
      </c>
      <c r="C12" s="2">
        <v>270.14999999999998</v>
      </c>
      <c r="D12" s="2">
        <f t="shared" si="0"/>
        <v>43224</v>
      </c>
      <c r="E12" s="2">
        <v>160</v>
      </c>
      <c r="F12" s="1" t="s">
        <v>1464</v>
      </c>
      <c r="G12" s="2" t="s">
        <v>49</v>
      </c>
    </row>
    <row r="13" spans="1:8" x14ac:dyDescent="0.4">
      <c r="A13" s="2"/>
      <c r="B13" s="2"/>
      <c r="C13" s="2"/>
      <c r="D13" s="2">
        <f t="shared" si="0"/>
        <v>0</v>
      </c>
      <c r="E13" s="2"/>
      <c r="F13" s="1"/>
      <c r="G13" s="2"/>
    </row>
    <row r="14" spans="1:8" x14ac:dyDescent="0.4">
      <c r="A14" s="2"/>
      <c r="B14" s="2"/>
      <c r="C14" s="2"/>
      <c r="D14" s="2">
        <f t="shared" si="0"/>
        <v>0</v>
      </c>
      <c r="E14" s="2"/>
      <c r="F14" s="1"/>
      <c r="G14" s="2"/>
    </row>
    <row r="15" spans="1:8" x14ac:dyDescent="0.4">
      <c r="A15" s="2"/>
      <c r="B15" s="2"/>
      <c r="C15" s="2"/>
      <c r="D15" s="2">
        <f t="shared" si="0"/>
        <v>0</v>
      </c>
      <c r="E15" s="2"/>
      <c r="F15" s="1"/>
      <c r="G15" s="2"/>
    </row>
    <row r="16" spans="1:8" x14ac:dyDescent="0.4">
      <c r="A16" s="2"/>
      <c r="B16" s="2"/>
      <c r="C16" s="2"/>
      <c r="D16" s="2">
        <f t="shared" si="0"/>
        <v>0</v>
      </c>
      <c r="E16" s="2"/>
      <c r="F16" s="1"/>
      <c r="G16" s="2"/>
    </row>
    <row r="17" spans="1:7" x14ac:dyDescent="0.4">
      <c r="A17" s="2"/>
      <c r="B17" s="2"/>
      <c r="C17" s="2"/>
      <c r="D17" s="2">
        <f t="shared" si="0"/>
        <v>0</v>
      </c>
      <c r="E17" s="2"/>
      <c r="F17" s="1"/>
      <c r="G17" s="2"/>
    </row>
    <row r="18" spans="1:7" x14ac:dyDescent="0.4">
      <c r="A18" s="2"/>
      <c r="B18" s="2"/>
      <c r="C18" s="2"/>
      <c r="D18" s="2">
        <f t="shared" si="0"/>
        <v>0</v>
      </c>
      <c r="E18" s="2"/>
      <c r="F18" s="1"/>
      <c r="G18" s="2"/>
    </row>
    <row r="19" spans="1:7" x14ac:dyDescent="0.4">
      <c r="A19" s="2"/>
      <c r="B19" s="2"/>
      <c r="C19" s="2"/>
      <c r="D19" s="2">
        <f t="shared" si="0"/>
        <v>0</v>
      </c>
      <c r="E19" s="2"/>
      <c r="F19" s="1"/>
      <c r="G19" s="2"/>
    </row>
    <row r="20" spans="1:7" x14ac:dyDescent="0.4">
      <c r="A20" s="2"/>
      <c r="B20" s="2"/>
      <c r="C20" s="2"/>
      <c r="D20" s="2">
        <f t="shared" si="0"/>
        <v>0</v>
      </c>
      <c r="E20" s="2"/>
      <c r="F20" s="1"/>
      <c r="G20" s="2"/>
    </row>
    <row r="21" spans="1:7" x14ac:dyDescent="0.4">
      <c r="A21" s="2"/>
      <c r="B21" s="2"/>
      <c r="C21" s="2"/>
      <c r="D21" s="2">
        <f t="shared" si="0"/>
        <v>0</v>
      </c>
      <c r="E21" s="2"/>
      <c r="F21" s="1"/>
      <c r="G21" s="2"/>
    </row>
    <row r="22" spans="1:7" x14ac:dyDescent="0.4">
      <c r="A22" s="2"/>
      <c r="B22" s="2"/>
      <c r="C22" s="2"/>
      <c r="D22" s="2">
        <f t="shared" si="0"/>
        <v>0</v>
      </c>
      <c r="E22" s="2"/>
      <c r="F22" s="1"/>
      <c r="G22" s="2"/>
    </row>
    <row r="23" spans="1:7" x14ac:dyDescent="0.4">
      <c r="A23" s="2"/>
      <c r="B23" s="2"/>
      <c r="C23" s="2"/>
      <c r="D23" s="2">
        <f t="shared" si="0"/>
        <v>0</v>
      </c>
      <c r="E23" s="2"/>
      <c r="F23" s="1"/>
      <c r="G23" s="2"/>
    </row>
    <row r="24" spans="1:7" x14ac:dyDescent="0.4">
      <c r="A24" s="2"/>
      <c r="B24" s="2"/>
      <c r="C24" s="2"/>
      <c r="D24" s="2">
        <f t="shared" si="0"/>
        <v>0</v>
      </c>
      <c r="E24" s="2"/>
      <c r="F24" s="1"/>
      <c r="G24" s="2"/>
    </row>
    <row r="25" spans="1:7" x14ac:dyDescent="0.4">
      <c r="A25" s="2"/>
      <c r="B25" s="2"/>
      <c r="C25" s="2"/>
      <c r="D25" s="2">
        <f t="shared" si="0"/>
        <v>0</v>
      </c>
      <c r="E25" s="2"/>
      <c r="F25" s="1"/>
      <c r="G25" s="2"/>
    </row>
    <row r="26" spans="1:7" x14ac:dyDescent="0.4">
      <c r="A26" s="2"/>
      <c r="B26" s="2"/>
      <c r="C26" s="2"/>
      <c r="D26" s="2">
        <f t="shared" si="0"/>
        <v>0</v>
      </c>
      <c r="E26" s="2"/>
      <c r="F26" s="1"/>
      <c r="G26" s="2"/>
    </row>
    <row r="27" spans="1:7" x14ac:dyDescent="0.4">
      <c r="A27" s="2"/>
      <c r="B27" s="2"/>
      <c r="C27" s="2"/>
      <c r="D27" s="2">
        <f t="shared" si="0"/>
        <v>0</v>
      </c>
      <c r="E27" s="2"/>
      <c r="F27" s="1"/>
      <c r="G27" s="2"/>
    </row>
    <row r="28" spans="1:7" x14ac:dyDescent="0.4">
      <c r="A28" s="2"/>
      <c r="B28" s="2"/>
      <c r="C28" s="2"/>
      <c r="D28" s="2">
        <f t="shared" si="0"/>
        <v>0</v>
      </c>
      <c r="E28" s="2"/>
      <c r="F28" s="1"/>
      <c r="G28" s="2"/>
    </row>
    <row r="29" spans="1:7" x14ac:dyDescent="0.4">
      <c r="A29" s="2"/>
      <c r="B29" s="2"/>
      <c r="C29" s="2"/>
      <c r="D29" s="2">
        <f t="shared" si="0"/>
        <v>0</v>
      </c>
      <c r="E29" s="2"/>
      <c r="F29" s="1"/>
      <c r="G29" s="2"/>
    </row>
    <row r="30" spans="1:7" x14ac:dyDescent="0.4">
      <c r="A30" s="2"/>
      <c r="B30" s="2"/>
      <c r="C30" s="2"/>
      <c r="D30" s="2">
        <f t="shared" si="0"/>
        <v>0</v>
      </c>
      <c r="E30" s="2"/>
      <c r="F30" s="1"/>
      <c r="G30" s="2"/>
    </row>
    <row r="31" spans="1:7" x14ac:dyDescent="0.4">
      <c r="A31" s="2"/>
      <c r="B31" s="2"/>
      <c r="C31" s="2"/>
      <c r="D31" s="2">
        <f t="shared" si="0"/>
        <v>0</v>
      </c>
      <c r="E31" s="2"/>
      <c r="F31" s="1"/>
      <c r="G31" s="2"/>
    </row>
    <row r="32" spans="1:7" x14ac:dyDescent="0.4">
      <c r="A32" s="2"/>
      <c r="B32" s="2"/>
      <c r="C32" s="2"/>
      <c r="D32" s="2">
        <f t="shared" si="0"/>
        <v>0</v>
      </c>
      <c r="E32" s="2"/>
      <c r="F32" s="1"/>
      <c r="G32" s="2"/>
    </row>
    <row r="33" spans="1:7" x14ac:dyDescent="0.4">
      <c r="A33" s="2"/>
      <c r="B33" s="2"/>
      <c r="C33" s="2"/>
      <c r="D33" s="2">
        <f t="shared" si="0"/>
        <v>0</v>
      </c>
      <c r="E33" s="2"/>
      <c r="F33" s="1"/>
      <c r="G33" s="2"/>
    </row>
    <row r="34" spans="1:7" x14ac:dyDescent="0.4">
      <c r="A34" s="2"/>
      <c r="B34" s="2"/>
      <c r="C34" s="2"/>
      <c r="D34" s="2">
        <f t="shared" si="0"/>
        <v>0</v>
      </c>
      <c r="E34" s="2"/>
      <c r="F34" s="1"/>
      <c r="G34" s="2"/>
    </row>
    <row r="35" spans="1:7" x14ac:dyDescent="0.4">
      <c r="A35" s="2"/>
      <c r="B35" s="2"/>
      <c r="C35" s="2"/>
      <c r="D35" s="2">
        <f t="shared" si="0"/>
        <v>0</v>
      </c>
      <c r="E35" s="2"/>
      <c r="F35" s="1"/>
      <c r="G35" s="2"/>
    </row>
    <row r="36" spans="1:7" x14ac:dyDescent="0.4">
      <c r="A36" s="2"/>
      <c r="B36" s="2"/>
      <c r="C36" s="2"/>
      <c r="D36" s="2">
        <f t="shared" si="0"/>
        <v>0</v>
      </c>
      <c r="E36" s="2"/>
      <c r="F36" s="1"/>
      <c r="G36" s="2"/>
    </row>
    <row r="37" spans="1:7" x14ac:dyDescent="0.4">
      <c r="A37" s="2"/>
      <c r="B37" s="2"/>
      <c r="C37" s="2"/>
      <c r="D37" s="2">
        <f t="shared" si="0"/>
        <v>0</v>
      </c>
      <c r="E37" s="2"/>
      <c r="F37" s="1"/>
      <c r="G37" s="2"/>
    </row>
    <row r="38" spans="1:7" x14ac:dyDescent="0.4">
      <c r="A38" s="2"/>
      <c r="B38" s="2"/>
      <c r="C38" s="2"/>
      <c r="D38" s="2">
        <f t="shared" si="0"/>
        <v>0</v>
      </c>
      <c r="E38" s="2"/>
      <c r="F38" s="1"/>
      <c r="G38" s="2"/>
    </row>
    <row r="39" spans="1:7" x14ac:dyDescent="0.4">
      <c r="A39" s="2"/>
      <c r="B39" s="2"/>
      <c r="C39" s="2"/>
      <c r="D39" s="2">
        <f t="shared" si="0"/>
        <v>0</v>
      </c>
      <c r="E39" s="2"/>
      <c r="F39" s="1"/>
      <c r="G39" s="2"/>
    </row>
    <row r="40" spans="1:7" x14ac:dyDescent="0.4">
      <c r="A40" s="2"/>
      <c r="B40" s="2"/>
      <c r="C40" s="2"/>
      <c r="D40" s="2">
        <f t="shared" si="0"/>
        <v>0</v>
      </c>
      <c r="E40" s="2"/>
      <c r="F40" s="1"/>
      <c r="G40" s="2"/>
    </row>
    <row r="41" spans="1:7" x14ac:dyDescent="0.4">
      <c r="A41" s="2"/>
      <c r="B41" s="2"/>
      <c r="C41" s="2"/>
      <c r="D41" s="2">
        <f t="shared" si="0"/>
        <v>0</v>
      </c>
      <c r="E41" s="2"/>
      <c r="F41" s="1"/>
      <c r="G41" s="2"/>
    </row>
    <row r="42" spans="1:7" x14ac:dyDescent="0.4">
      <c r="A42" s="2"/>
      <c r="B42" s="2"/>
      <c r="C42" s="2"/>
      <c r="D42" s="2">
        <f t="shared" si="0"/>
        <v>0</v>
      </c>
      <c r="E42" s="2"/>
      <c r="F42" s="1"/>
      <c r="G42" s="2"/>
    </row>
    <row r="43" spans="1:7" x14ac:dyDescent="0.4">
      <c r="A43" s="2"/>
      <c r="B43" s="2"/>
      <c r="C43" s="2"/>
      <c r="D43" s="2">
        <f t="shared" si="0"/>
        <v>0</v>
      </c>
      <c r="E43" s="2"/>
      <c r="F43" s="1"/>
      <c r="G43" s="2"/>
    </row>
    <row r="44" spans="1:7" x14ac:dyDescent="0.4">
      <c r="A44" s="2"/>
      <c r="B44" s="2"/>
      <c r="C44" s="2"/>
      <c r="D44" s="2">
        <f t="shared" si="0"/>
        <v>0</v>
      </c>
      <c r="E44" s="2"/>
      <c r="F44" s="1"/>
      <c r="G44" s="2"/>
    </row>
    <row r="45" spans="1:7" x14ac:dyDescent="0.4">
      <c r="A45" s="2"/>
      <c r="B45" s="2"/>
      <c r="C45" s="2"/>
      <c r="D45" s="2">
        <f t="shared" si="0"/>
        <v>0</v>
      </c>
      <c r="E45" s="2"/>
      <c r="F45" s="1"/>
      <c r="G45" s="2"/>
    </row>
    <row r="46" spans="1:7" x14ac:dyDescent="0.4">
      <c r="A46" s="2"/>
      <c r="B46" s="2"/>
      <c r="C46" s="2"/>
      <c r="D46" s="2">
        <f t="shared" si="0"/>
        <v>0</v>
      </c>
      <c r="E46" s="2"/>
      <c r="F46" s="1"/>
      <c r="G46" s="2"/>
    </row>
    <row r="47" spans="1:7" x14ac:dyDescent="0.4">
      <c r="A47" s="2"/>
      <c r="B47" s="2"/>
      <c r="C47" s="2"/>
      <c r="D47" s="2">
        <f t="shared" si="0"/>
        <v>0</v>
      </c>
      <c r="E47" s="2"/>
      <c r="F47" s="1"/>
      <c r="G47" s="2"/>
    </row>
    <row r="48" spans="1:7" x14ac:dyDescent="0.4">
      <c r="A48" s="2"/>
      <c r="B48" s="2"/>
      <c r="C48" s="2"/>
      <c r="D48" s="2">
        <f t="shared" si="0"/>
        <v>0</v>
      </c>
      <c r="E48" s="2"/>
      <c r="F48" s="1"/>
      <c r="G48" s="2"/>
    </row>
    <row r="49" spans="1:7" x14ac:dyDescent="0.4">
      <c r="A49" s="2"/>
      <c r="B49" s="2"/>
      <c r="C49" s="2"/>
      <c r="D49" s="2">
        <f t="shared" si="0"/>
        <v>0</v>
      </c>
      <c r="E49" s="2"/>
      <c r="F49" s="1"/>
      <c r="G49" s="2"/>
    </row>
    <row r="50" spans="1:7" x14ac:dyDescent="0.4">
      <c r="A50" s="2"/>
      <c r="B50" s="2"/>
      <c r="C50" s="2"/>
      <c r="D50" s="2">
        <f t="shared" si="0"/>
        <v>0</v>
      </c>
      <c r="E50" s="2"/>
      <c r="F50" s="1"/>
      <c r="G50" s="2"/>
    </row>
    <row r="51" spans="1:7" x14ac:dyDescent="0.4">
      <c r="A51" s="2"/>
      <c r="B51" s="2"/>
      <c r="C51" s="2"/>
      <c r="D51" s="2">
        <f t="shared" si="0"/>
        <v>0</v>
      </c>
      <c r="E51" s="2"/>
      <c r="F51" s="1"/>
      <c r="G51" s="2"/>
    </row>
    <row r="52" spans="1:7" x14ac:dyDescent="0.4">
      <c r="A52" s="2"/>
      <c r="B52" s="2"/>
      <c r="C52" s="2"/>
      <c r="D52" s="2">
        <f t="shared" si="0"/>
        <v>0</v>
      </c>
      <c r="E52" s="2"/>
      <c r="F52" s="1"/>
      <c r="G52" s="2"/>
    </row>
    <row r="53" spans="1:7" x14ac:dyDescent="0.4">
      <c r="A53" s="2"/>
      <c r="B53" s="2"/>
      <c r="C53" s="2"/>
      <c r="D53" s="2">
        <f t="shared" si="0"/>
        <v>0</v>
      </c>
      <c r="E53" s="2"/>
      <c r="F53" s="1"/>
      <c r="G53" s="2"/>
    </row>
    <row r="54" spans="1:7" x14ac:dyDescent="0.4">
      <c r="A54" s="2"/>
      <c r="B54" s="2"/>
      <c r="C54" s="2"/>
      <c r="D54" s="2">
        <f t="shared" si="0"/>
        <v>0</v>
      </c>
      <c r="E54" s="2"/>
      <c r="F54" s="1"/>
      <c r="G54" s="2"/>
    </row>
    <row r="55" spans="1:7" x14ac:dyDescent="0.4">
      <c r="A55" s="2"/>
      <c r="B55" s="2"/>
      <c r="C55" s="2"/>
      <c r="D55" s="2">
        <f t="shared" si="0"/>
        <v>0</v>
      </c>
      <c r="E55" s="2"/>
      <c r="F55" s="1"/>
      <c r="G55" s="2"/>
    </row>
    <row r="56" spans="1:7" x14ac:dyDescent="0.4">
      <c r="A56" s="2"/>
      <c r="B56" s="2"/>
      <c r="C56" s="2"/>
      <c r="D56" s="2">
        <f t="shared" si="0"/>
        <v>0</v>
      </c>
      <c r="E56" s="2"/>
      <c r="F56" s="1"/>
      <c r="G56" s="2"/>
    </row>
    <row r="57" spans="1:7" x14ac:dyDescent="0.4">
      <c r="A57" s="2"/>
      <c r="B57" s="2"/>
      <c r="C57" s="2"/>
      <c r="D57" s="2">
        <f t="shared" si="0"/>
        <v>0</v>
      </c>
      <c r="E57" s="2"/>
      <c r="F57" s="1"/>
      <c r="G57" s="2"/>
    </row>
    <row r="58" spans="1:7" x14ac:dyDescent="0.4">
      <c r="A58" s="2"/>
      <c r="B58" s="2"/>
      <c r="C58" s="2"/>
      <c r="D58" s="2">
        <f t="shared" si="0"/>
        <v>0</v>
      </c>
      <c r="E58" s="2"/>
      <c r="F58" s="1"/>
      <c r="G58" s="2"/>
    </row>
    <row r="59" spans="1:7" x14ac:dyDescent="0.4">
      <c r="A59" s="2"/>
      <c r="B59" s="2"/>
      <c r="C59" s="2"/>
      <c r="D59" s="2">
        <f t="shared" si="0"/>
        <v>0</v>
      </c>
      <c r="E59" s="2"/>
      <c r="F59" s="1"/>
      <c r="G59" s="2"/>
    </row>
    <row r="60" spans="1:7" x14ac:dyDescent="0.4">
      <c r="A60" s="2"/>
      <c r="B60" s="2"/>
      <c r="C60" s="2"/>
      <c r="D60" s="2">
        <f t="shared" si="0"/>
        <v>0</v>
      </c>
      <c r="E60" s="2"/>
      <c r="F60" s="1"/>
      <c r="G60" s="2"/>
    </row>
    <row r="61" spans="1:7" x14ac:dyDescent="0.4">
      <c r="A61" s="2"/>
      <c r="B61" s="2"/>
      <c r="C61" s="2"/>
      <c r="D61" s="2">
        <f t="shared" si="0"/>
        <v>0</v>
      </c>
      <c r="E61" s="2"/>
      <c r="F61" s="1"/>
      <c r="G61" s="2"/>
    </row>
    <row r="62" spans="1:7" x14ac:dyDescent="0.4">
      <c r="A62" s="2"/>
      <c r="B62" s="2"/>
      <c r="C62" s="2"/>
      <c r="D62" s="2">
        <f t="shared" si="0"/>
        <v>0</v>
      </c>
      <c r="E62" s="2"/>
      <c r="F62" s="1"/>
      <c r="G62" s="2"/>
    </row>
    <row r="63" spans="1:7" x14ac:dyDescent="0.4">
      <c r="A63" s="2"/>
      <c r="B63" s="2"/>
      <c r="C63" s="2"/>
      <c r="D63" s="2">
        <f t="shared" si="0"/>
        <v>0</v>
      </c>
      <c r="E63" s="2"/>
      <c r="F63" s="1"/>
      <c r="G63" s="2"/>
    </row>
    <row r="64" spans="1:7" x14ac:dyDescent="0.4">
      <c r="A64" s="2"/>
      <c r="B64" s="2"/>
      <c r="C64" s="2"/>
      <c r="D64" s="2">
        <f t="shared" si="0"/>
        <v>0</v>
      </c>
      <c r="E64" s="2"/>
      <c r="F64" s="1"/>
      <c r="G64" s="2"/>
    </row>
    <row r="65" spans="1:7" x14ac:dyDescent="0.4">
      <c r="A65" s="2"/>
      <c r="B65" s="2"/>
      <c r="C65" s="2"/>
      <c r="D65" s="2">
        <f t="shared" si="0"/>
        <v>0</v>
      </c>
      <c r="E65" s="2"/>
      <c r="F65" s="1"/>
      <c r="G65" s="2"/>
    </row>
    <row r="66" spans="1:7" x14ac:dyDescent="0.4">
      <c r="A66" s="2"/>
      <c r="B66" s="2"/>
      <c r="C66" s="2"/>
      <c r="D66" s="2">
        <f t="shared" si="0"/>
        <v>0</v>
      </c>
      <c r="E66" s="2"/>
      <c r="F66" s="1"/>
      <c r="G66" s="2"/>
    </row>
    <row r="67" spans="1:7" x14ac:dyDescent="0.4">
      <c r="A67" s="2"/>
      <c r="B67" s="2"/>
      <c r="C67" s="2"/>
      <c r="D67" s="2">
        <f t="shared" ref="D67:D130" si="1">E67*C67</f>
        <v>0</v>
      </c>
      <c r="E67" s="2"/>
      <c r="F67" s="1"/>
      <c r="G67" s="2"/>
    </row>
    <row r="68" spans="1:7" x14ac:dyDescent="0.4">
      <c r="A68" s="2"/>
      <c r="B68" s="2"/>
      <c r="C68" s="2"/>
      <c r="D68" s="2">
        <f t="shared" si="1"/>
        <v>0</v>
      </c>
      <c r="E68" s="2"/>
      <c r="F68" s="1"/>
      <c r="G68" s="2"/>
    </row>
    <row r="69" spans="1:7" x14ac:dyDescent="0.4">
      <c r="A69" s="2"/>
      <c r="B69" s="2"/>
      <c r="C69" s="2"/>
      <c r="D69" s="2">
        <f t="shared" si="1"/>
        <v>0</v>
      </c>
      <c r="E69" s="2"/>
      <c r="F69" s="1"/>
      <c r="G69" s="2"/>
    </row>
    <row r="70" spans="1:7" x14ac:dyDescent="0.4">
      <c r="A70" s="2"/>
      <c r="B70" s="2"/>
      <c r="C70" s="2"/>
      <c r="D70" s="2">
        <f t="shared" si="1"/>
        <v>0</v>
      </c>
      <c r="E70" s="2"/>
      <c r="F70" s="1"/>
      <c r="G70" s="2"/>
    </row>
    <row r="71" spans="1:7" x14ac:dyDescent="0.4">
      <c r="A71" s="2"/>
      <c r="B71" s="2"/>
      <c r="C71" s="2"/>
      <c r="D71" s="2">
        <f t="shared" si="1"/>
        <v>0</v>
      </c>
      <c r="E71" s="2"/>
      <c r="F71" s="1"/>
      <c r="G71" s="2"/>
    </row>
    <row r="72" spans="1:7" x14ac:dyDescent="0.4">
      <c r="A72" s="2"/>
      <c r="B72" s="2"/>
      <c r="C72" s="2"/>
      <c r="D72" s="2">
        <f t="shared" si="1"/>
        <v>0</v>
      </c>
      <c r="E72" s="2"/>
      <c r="F72" s="1"/>
      <c r="G72" s="2"/>
    </row>
    <row r="73" spans="1:7" x14ac:dyDescent="0.4">
      <c r="A73" s="2"/>
      <c r="B73" s="2"/>
      <c r="C73" s="2"/>
      <c r="D73" s="2">
        <f t="shared" si="1"/>
        <v>0</v>
      </c>
      <c r="E73" s="2"/>
      <c r="F73" s="1"/>
      <c r="G73" s="2"/>
    </row>
    <row r="74" spans="1:7" x14ac:dyDescent="0.4">
      <c r="A74" s="2"/>
      <c r="B74" s="2"/>
      <c r="C74" s="2"/>
      <c r="D74" s="2">
        <f t="shared" si="1"/>
        <v>0</v>
      </c>
      <c r="E74" s="2"/>
      <c r="F74" s="1"/>
      <c r="G74" s="2"/>
    </row>
    <row r="75" spans="1:7" x14ac:dyDescent="0.4">
      <c r="A75" s="2"/>
      <c r="B75" s="2"/>
      <c r="C75" s="2"/>
      <c r="D75" s="2">
        <f t="shared" si="1"/>
        <v>0</v>
      </c>
      <c r="E75" s="2"/>
      <c r="F75" s="1"/>
      <c r="G75" s="2"/>
    </row>
    <row r="76" spans="1:7" x14ac:dyDescent="0.4">
      <c r="A76" s="2"/>
      <c r="B76" s="2"/>
      <c r="C76" s="2"/>
      <c r="D76" s="2">
        <f t="shared" si="1"/>
        <v>0</v>
      </c>
      <c r="E76" s="2"/>
      <c r="F76" s="1"/>
      <c r="G76" s="2"/>
    </row>
    <row r="77" spans="1:7" x14ac:dyDescent="0.4">
      <c r="A77" s="2"/>
      <c r="B77" s="2"/>
      <c r="C77" s="2"/>
      <c r="D77" s="2">
        <f t="shared" si="1"/>
        <v>0</v>
      </c>
      <c r="E77" s="2"/>
      <c r="F77" s="1"/>
      <c r="G77" s="2"/>
    </row>
    <row r="78" spans="1:7" x14ac:dyDescent="0.4">
      <c r="A78" s="2"/>
      <c r="B78" s="2"/>
      <c r="C78" s="2"/>
      <c r="D78" s="2">
        <f t="shared" si="1"/>
        <v>0</v>
      </c>
      <c r="E78" s="2"/>
      <c r="F78" s="1"/>
      <c r="G78" s="2"/>
    </row>
    <row r="79" spans="1:7" x14ac:dyDescent="0.4">
      <c r="A79" s="2"/>
      <c r="B79" s="2"/>
      <c r="C79" s="2"/>
      <c r="D79" s="2">
        <f t="shared" si="1"/>
        <v>0</v>
      </c>
      <c r="E79" s="2"/>
      <c r="F79" s="1"/>
      <c r="G79" s="2"/>
    </row>
    <row r="80" spans="1:7" x14ac:dyDescent="0.4">
      <c r="A80" s="2"/>
      <c r="B80" s="2"/>
      <c r="C80" s="2"/>
      <c r="D80" s="2">
        <f t="shared" si="1"/>
        <v>0</v>
      </c>
      <c r="E80" s="2"/>
      <c r="F80" s="1"/>
      <c r="G80" s="2"/>
    </row>
    <row r="81" spans="1:7" x14ac:dyDescent="0.4">
      <c r="A81" s="2"/>
      <c r="B81" s="2"/>
      <c r="C81" s="2"/>
      <c r="D81" s="2">
        <f t="shared" si="1"/>
        <v>0</v>
      </c>
      <c r="E81" s="2"/>
      <c r="F81" s="1"/>
      <c r="G81" s="2"/>
    </row>
    <row r="82" spans="1:7" x14ac:dyDescent="0.4">
      <c r="A82" s="2"/>
      <c r="B82" s="2"/>
      <c r="C82" s="2"/>
      <c r="D82" s="2">
        <f t="shared" si="1"/>
        <v>0</v>
      </c>
      <c r="E82" s="2"/>
      <c r="F82" s="1"/>
      <c r="G82" s="2"/>
    </row>
    <row r="83" spans="1:7" x14ac:dyDescent="0.4">
      <c r="A83" s="2"/>
      <c r="B83" s="2"/>
      <c r="C83" s="2"/>
      <c r="D83" s="2">
        <f t="shared" si="1"/>
        <v>0</v>
      </c>
      <c r="E83" s="2"/>
      <c r="F83" s="1"/>
      <c r="G83" s="2"/>
    </row>
    <row r="84" spans="1:7" x14ac:dyDescent="0.4">
      <c r="A84" s="2"/>
      <c r="B84" s="2"/>
      <c r="C84" s="2"/>
      <c r="D84" s="2">
        <f t="shared" si="1"/>
        <v>0</v>
      </c>
      <c r="E84" s="2"/>
      <c r="F84" s="1"/>
      <c r="G84" s="2"/>
    </row>
    <row r="85" spans="1:7" x14ac:dyDescent="0.4">
      <c r="A85" s="2"/>
      <c r="B85" s="2"/>
      <c r="C85" s="2"/>
      <c r="D85" s="2">
        <f t="shared" si="1"/>
        <v>0</v>
      </c>
      <c r="E85" s="2"/>
      <c r="F85" s="1"/>
      <c r="G85" s="2"/>
    </row>
    <row r="86" spans="1:7" x14ac:dyDescent="0.4">
      <c r="A86" s="2"/>
      <c r="B86" s="2"/>
      <c r="C86" s="2"/>
      <c r="D86" s="2">
        <f t="shared" si="1"/>
        <v>0</v>
      </c>
      <c r="E86" s="2"/>
      <c r="F86" s="1"/>
      <c r="G86" s="2"/>
    </row>
    <row r="87" spans="1:7" x14ac:dyDescent="0.4">
      <c r="A87" s="2"/>
      <c r="B87" s="2"/>
      <c r="C87" s="2"/>
      <c r="D87" s="2">
        <f t="shared" si="1"/>
        <v>0</v>
      </c>
      <c r="E87" s="2"/>
      <c r="F87" s="1"/>
      <c r="G87" s="2"/>
    </row>
    <row r="88" spans="1:7" x14ac:dyDescent="0.4">
      <c r="A88" s="2"/>
      <c r="B88" s="2"/>
      <c r="C88" s="2"/>
      <c r="D88" s="2">
        <f t="shared" si="1"/>
        <v>0</v>
      </c>
      <c r="E88" s="2"/>
      <c r="F88" s="1"/>
      <c r="G88" s="2"/>
    </row>
    <row r="89" spans="1:7" x14ac:dyDescent="0.4">
      <c r="A89" s="2"/>
      <c r="B89" s="2"/>
      <c r="C89" s="2"/>
      <c r="D89" s="2">
        <f t="shared" si="1"/>
        <v>0</v>
      </c>
      <c r="E89" s="2"/>
      <c r="F89" s="1"/>
      <c r="G89" s="2"/>
    </row>
    <row r="90" spans="1:7" x14ac:dyDescent="0.4">
      <c r="A90" s="2"/>
      <c r="B90" s="2"/>
      <c r="C90" s="2"/>
      <c r="D90" s="2">
        <f t="shared" si="1"/>
        <v>0</v>
      </c>
      <c r="E90" s="2"/>
      <c r="F90" s="1"/>
      <c r="G90" s="2"/>
    </row>
    <row r="91" spans="1:7" x14ac:dyDescent="0.4">
      <c r="A91" s="2"/>
      <c r="B91" s="2"/>
      <c r="C91" s="2"/>
      <c r="D91" s="2">
        <f t="shared" si="1"/>
        <v>0</v>
      </c>
      <c r="E91" s="2"/>
      <c r="F91" s="1"/>
      <c r="G91" s="2"/>
    </row>
    <row r="92" spans="1:7" x14ac:dyDescent="0.4">
      <c r="A92" s="2"/>
      <c r="B92" s="2"/>
      <c r="C92" s="2"/>
      <c r="D92" s="2">
        <f t="shared" si="1"/>
        <v>0</v>
      </c>
      <c r="E92" s="2"/>
      <c r="F92" s="1"/>
      <c r="G92" s="2"/>
    </row>
    <row r="93" spans="1:7" x14ac:dyDescent="0.4">
      <c r="A93" s="2"/>
      <c r="B93" s="2"/>
      <c r="C93" s="2"/>
      <c r="D93" s="2">
        <f t="shared" si="1"/>
        <v>0</v>
      </c>
      <c r="E93" s="2"/>
      <c r="F93" s="1"/>
      <c r="G93" s="2"/>
    </row>
    <row r="94" spans="1:7" x14ac:dyDescent="0.4">
      <c r="A94" s="2"/>
      <c r="B94" s="2"/>
      <c r="C94" s="2"/>
      <c r="D94" s="2">
        <f t="shared" si="1"/>
        <v>0</v>
      </c>
      <c r="E94" s="2"/>
      <c r="F94" s="1"/>
      <c r="G94" s="2"/>
    </row>
    <row r="95" spans="1:7" x14ac:dyDescent="0.4">
      <c r="A95" s="2"/>
      <c r="B95" s="2"/>
      <c r="C95" s="2"/>
      <c r="D95" s="2">
        <f t="shared" si="1"/>
        <v>0</v>
      </c>
      <c r="E95" s="2"/>
      <c r="F95" s="1"/>
      <c r="G95" s="2"/>
    </row>
    <row r="96" spans="1:7" x14ac:dyDescent="0.4">
      <c r="A96" s="2"/>
      <c r="B96" s="2"/>
      <c r="C96" s="2"/>
      <c r="D96" s="2">
        <f t="shared" si="1"/>
        <v>0</v>
      </c>
      <c r="E96" s="2"/>
      <c r="F96" s="1"/>
      <c r="G96" s="2"/>
    </row>
    <row r="97" spans="1:7" x14ac:dyDescent="0.4">
      <c r="A97" s="2"/>
      <c r="B97" s="2"/>
      <c r="C97" s="2"/>
      <c r="D97" s="2">
        <f t="shared" si="1"/>
        <v>0</v>
      </c>
      <c r="E97" s="2"/>
      <c r="F97" s="1"/>
      <c r="G97" s="2"/>
    </row>
    <row r="98" spans="1:7" x14ac:dyDescent="0.4">
      <c r="A98" s="2"/>
      <c r="B98" s="2"/>
      <c r="C98" s="2"/>
      <c r="D98" s="2">
        <f t="shared" si="1"/>
        <v>0</v>
      </c>
      <c r="E98" s="2"/>
      <c r="F98" s="1"/>
      <c r="G98" s="2"/>
    </row>
    <row r="99" spans="1:7" x14ac:dyDescent="0.4">
      <c r="A99" s="2"/>
      <c r="B99" s="2"/>
      <c r="C99" s="2"/>
      <c r="D99" s="2">
        <f t="shared" si="1"/>
        <v>0</v>
      </c>
      <c r="E99" s="2"/>
      <c r="F99" s="1"/>
      <c r="G99" s="2"/>
    </row>
    <row r="100" spans="1:7" x14ac:dyDescent="0.4">
      <c r="A100" s="2"/>
      <c r="B100" s="2"/>
      <c r="C100" s="2"/>
      <c r="D100" s="2">
        <f t="shared" si="1"/>
        <v>0</v>
      </c>
      <c r="E100" s="2"/>
      <c r="F100" s="1"/>
      <c r="G100" s="2"/>
    </row>
    <row r="101" spans="1:7" x14ac:dyDescent="0.4">
      <c r="A101" s="2"/>
      <c r="B101" s="2"/>
      <c r="C101" s="2"/>
      <c r="D101" s="2">
        <f t="shared" si="1"/>
        <v>0</v>
      </c>
      <c r="E101" s="2"/>
      <c r="F101" s="1"/>
      <c r="G101" s="2"/>
    </row>
    <row r="102" spans="1:7" x14ac:dyDescent="0.4">
      <c r="A102" s="2"/>
      <c r="B102" s="2"/>
      <c r="C102" s="2"/>
      <c r="D102" s="2">
        <f t="shared" si="1"/>
        <v>0</v>
      </c>
      <c r="E102" s="2"/>
      <c r="F102" s="1"/>
      <c r="G102" s="2"/>
    </row>
    <row r="103" spans="1:7" x14ac:dyDescent="0.4">
      <c r="A103" s="2"/>
      <c r="B103" s="2"/>
      <c r="C103" s="2"/>
      <c r="D103" s="2">
        <f t="shared" si="1"/>
        <v>0</v>
      </c>
      <c r="E103" s="2"/>
      <c r="F103" s="1"/>
      <c r="G103" s="2"/>
    </row>
    <row r="104" spans="1:7" x14ac:dyDescent="0.4">
      <c r="A104" s="2"/>
      <c r="B104" s="2"/>
      <c r="C104" s="2"/>
      <c r="D104" s="2">
        <f t="shared" si="1"/>
        <v>0</v>
      </c>
      <c r="E104" s="2"/>
      <c r="F104" s="1"/>
      <c r="G104" s="2"/>
    </row>
    <row r="105" spans="1:7" x14ac:dyDescent="0.4">
      <c r="A105" s="2"/>
      <c r="B105" s="2"/>
      <c r="C105" s="2"/>
      <c r="D105" s="2">
        <f t="shared" si="1"/>
        <v>0</v>
      </c>
      <c r="E105" s="2"/>
      <c r="F105" s="1"/>
      <c r="G105" s="2"/>
    </row>
    <row r="106" spans="1:7" x14ac:dyDescent="0.4">
      <c r="A106" s="2"/>
      <c r="B106" s="2"/>
      <c r="C106" s="2"/>
      <c r="D106" s="2">
        <f t="shared" si="1"/>
        <v>0</v>
      </c>
      <c r="E106" s="2"/>
      <c r="F106" s="1"/>
      <c r="G106" s="2"/>
    </row>
    <row r="107" spans="1:7" x14ac:dyDescent="0.4">
      <c r="A107" s="2"/>
      <c r="B107" s="2"/>
      <c r="C107" s="2"/>
      <c r="D107" s="2">
        <f t="shared" si="1"/>
        <v>0</v>
      </c>
      <c r="E107" s="2"/>
      <c r="F107" s="1"/>
      <c r="G107" s="2"/>
    </row>
    <row r="108" spans="1:7" x14ac:dyDescent="0.4">
      <c r="A108" s="2"/>
      <c r="B108" s="2"/>
      <c r="C108" s="2"/>
      <c r="D108" s="2">
        <f t="shared" si="1"/>
        <v>0</v>
      </c>
      <c r="E108" s="2"/>
      <c r="F108" s="1"/>
      <c r="G108" s="2"/>
    </row>
    <row r="109" spans="1:7" x14ac:dyDescent="0.4">
      <c r="A109" s="2"/>
      <c r="B109" s="2"/>
      <c r="C109" s="2"/>
      <c r="D109" s="2">
        <f t="shared" si="1"/>
        <v>0</v>
      </c>
      <c r="E109" s="2"/>
      <c r="F109" s="1"/>
      <c r="G109" s="2"/>
    </row>
    <row r="110" spans="1:7" x14ac:dyDescent="0.4">
      <c r="A110" s="2"/>
      <c r="B110" s="2"/>
      <c r="C110" s="2"/>
      <c r="D110" s="2">
        <f t="shared" si="1"/>
        <v>0</v>
      </c>
      <c r="E110" s="2"/>
      <c r="F110" s="1"/>
      <c r="G110" s="2"/>
    </row>
    <row r="111" spans="1:7" x14ac:dyDescent="0.4">
      <c r="A111" s="2"/>
      <c r="B111" s="2"/>
      <c r="C111" s="2"/>
      <c r="D111" s="2">
        <f t="shared" si="1"/>
        <v>0</v>
      </c>
      <c r="E111" s="2"/>
      <c r="F111" s="1"/>
      <c r="G111" s="2"/>
    </row>
    <row r="112" spans="1:7" x14ac:dyDescent="0.4">
      <c r="A112" s="2"/>
      <c r="B112" s="2"/>
      <c r="C112" s="2"/>
      <c r="D112" s="2">
        <f t="shared" si="1"/>
        <v>0</v>
      </c>
      <c r="E112" s="2"/>
      <c r="F112" s="1"/>
      <c r="G112" s="2"/>
    </row>
    <row r="113" spans="1:7" x14ac:dyDescent="0.4">
      <c r="A113" s="2"/>
      <c r="B113" s="2"/>
      <c r="C113" s="2"/>
      <c r="D113" s="2">
        <f t="shared" si="1"/>
        <v>0</v>
      </c>
      <c r="E113" s="2"/>
      <c r="F113" s="1"/>
      <c r="G113" s="2"/>
    </row>
    <row r="114" spans="1:7" x14ac:dyDescent="0.4">
      <c r="A114" s="2"/>
      <c r="B114" s="2"/>
      <c r="C114" s="2"/>
      <c r="D114" s="2">
        <f t="shared" si="1"/>
        <v>0</v>
      </c>
      <c r="E114" s="2"/>
      <c r="F114" s="1"/>
      <c r="G114" s="2"/>
    </row>
    <row r="115" spans="1:7" x14ac:dyDescent="0.4">
      <c r="A115" s="2"/>
      <c r="B115" s="2"/>
      <c r="C115" s="2"/>
      <c r="D115" s="2">
        <f t="shared" si="1"/>
        <v>0</v>
      </c>
      <c r="E115" s="2"/>
      <c r="F115" s="1"/>
      <c r="G115" s="2"/>
    </row>
    <row r="116" spans="1:7" x14ac:dyDescent="0.4">
      <c r="A116" s="2"/>
      <c r="B116" s="2"/>
      <c r="C116" s="2"/>
      <c r="D116" s="2">
        <f t="shared" si="1"/>
        <v>0</v>
      </c>
      <c r="E116" s="2"/>
      <c r="F116" s="1"/>
      <c r="G116" s="2"/>
    </row>
    <row r="117" spans="1:7" x14ac:dyDescent="0.4">
      <c r="A117" s="2"/>
      <c r="B117" s="2"/>
      <c r="C117" s="2"/>
      <c r="D117" s="2">
        <f t="shared" si="1"/>
        <v>0</v>
      </c>
      <c r="E117" s="2"/>
      <c r="F117" s="1"/>
      <c r="G117" s="2"/>
    </row>
    <row r="118" spans="1:7" x14ac:dyDescent="0.4">
      <c r="A118" s="2"/>
      <c r="B118" s="2"/>
      <c r="C118" s="2"/>
      <c r="D118" s="2">
        <f t="shared" si="1"/>
        <v>0</v>
      </c>
      <c r="E118" s="2"/>
      <c r="F118" s="1"/>
      <c r="G118" s="2"/>
    </row>
    <row r="119" spans="1:7" x14ac:dyDescent="0.4">
      <c r="A119" s="2"/>
      <c r="B119" s="2"/>
      <c r="C119" s="2"/>
      <c r="D119" s="2">
        <f t="shared" si="1"/>
        <v>0</v>
      </c>
      <c r="E119" s="2"/>
      <c r="F119" s="1"/>
      <c r="G119" s="2"/>
    </row>
    <row r="120" spans="1:7" x14ac:dyDescent="0.4">
      <c r="A120" s="2"/>
      <c r="B120" s="2"/>
      <c r="C120" s="2"/>
      <c r="D120" s="2">
        <f t="shared" si="1"/>
        <v>0</v>
      </c>
      <c r="E120" s="2"/>
      <c r="F120" s="1"/>
      <c r="G120" s="2"/>
    </row>
    <row r="121" spans="1:7" x14ac:dyDescent="0.4">
      <c r="A121" s="2"/>
      <c r="B121" s="2"/>
      <c r="C121" s="2"/>
      <c r="D121" s="2">
        <f t="shared" si="1"/>
        <v>0</v>
      </c>
      <c r="E121" s="2"/>
      <c r="F121" s="1"/>
      <c r="G121" s="2"/>
    </row>
    <row r="122" spans="1:7" x14ac:dyDescent="0.4">
      <c r="A122" s="2"/>
      <c r="B122" s="2"/>
      <c r="C122" s="2"/>
      <c r="D122" s="2">
        <f t="shared" si="1"/>
        <v>0</v>
      </c>
      <c r="E122" s="2"/>
      <c r="F122" s="1"/>
      <c r="G122" s="2"/>
    </row>
    <row r="123" spans="1:7" x14ac:dyDescent="0.4">
      <c r="A123" s="2"/>
      <c r="B123" s="2"/>
      <c r="C123" s="2"/>
      <c r="D123" s="2">
        <f t="shared" si="1"/>
        <v>0</v>
      </c>
      <c r="E123" s="2"/>
      <c r="F123" s="1"/>
      <c r="G123" s="2"/>
    </row>
    <row r="124" spans="1:7" x14ac:dyDescent="0.4">
      <c r="A124" s="2"/>
      <c r="B124" s="2"/>
      <c r="C124" s="2"/>
      <c r="D124" s="2">
        <f t="shared" si="1"/>
        <v>0</v>
      </c>
      <c r="E124" s="2"/>
      <c r="F124" s="1"/>
      <c r="G124" s="2"/>
    </row>
    <row r="125" spans="1:7" x14ac:dyDescent="0.4">
      <c r="A125" s="2"/>
      <c r="B125" s="2"/>
      <c r="C125" s="2"/>
      <c r="D125" s="2">
        <f t="shared" si="1"/>
        <v>0</v>
      </c>
      <c r="E125" s="2"/>
      <c r="F125" s="1"/>
      <c r="G125" s="2"/>
    </row>
    <row r="126" spans="1:7" x14ac:dyDescent="0.4">
      <c r="A126" s="2"/>
      <c r="B126" s="2"/>
      <c r="C126" s="2"/>
      <c r="D126" s="2">
        <f t="shared" si="1"/>
        <v>0</v>
      </c>
      <c r="E126" s="2"/>
      <c r="F126" s="1"/>
      <c r="G126" s="2"/>
    </row>
    <row r="127" spans="1:7" x14ac:dyDescent="0.4">
      <c r="A127" s="2"/>
      <c r="B127" s="2"/>
      <c r="C127" s="2"/>
      <c r="D127" s="2">
        <f t="shared" si="1"/>
        <v>0</v>
      </c>
      <c r="E127" s="2"/>
      <c r="F127" s="1"/>
      <c r="G127" s="2"/>
    </row>
    <row r="128" spans="1:7" x14ac:dyDescent="0.4">
      <c r="A128" s="2"/>
      <c r="B128" s="2"/>
      <c r="C128" s="2"/>
      <c r="D128" s="2">
        <f t="shared" si="1"/>
        <v>0</v>
      </c>
      <c r="E128" s="2"/>
      <c r="F128" s="1"/>
      <c r="G128" s="2"/>
    </row>
    <row r="129" spans="1:7" x14ac:dyDescent="0.4">
      <c r="A129" s="2"/>
      <c r="B129" s="2"/>
      <c r="C129" s="2"/>
      <c r="D129" s="2">
        <f t="shared" si="1"/>
        <v>0</v>
      </c>
      <c r="E129" s="2"/>
      <c r="F129" s="1"/>
      <c r="G129" s="2"/>
    </row>
    <row r="130" spans="1:7" x14ac:dyDescent="0.4">
      <c r="A130" s="2"/>
      <c r="B130" s="2"/>
      <c r="C130" s="2"/>
      <c r="D130" s="2">
        <f t="shared" si="1"/>
        <v>0</v>
      </c>
      <c r="E130" s="2"/>
      <c r="F130" s="1"/>
      <c r="G130" s="2"/>
    </row>
    <row r="131" spans="1:7" x14ac:dyDescent="0.4">
      <c r="A131" s="2"/>
      <c r="B131" s="2"/>
      <c r="C131" s="2"/>
      <c r="D131" s="2">
        <f t="shared" ref="D131:D187" si="2">E131*C131</f>
        <v>0</v>
      </c>
      <c r="E131" s="2"/>
      <c r="F131" s="1"/>
      <c r="G131" s="2"/>
    </row>
    <row r="132" spans="1:7" x14ac:dyDescent="0.4">
      <c r="A132" s="2"/>
      <c r="B132" s="2"/>
      <c r="C132" s="2"/>
      <c r="D132" s="2">
        <f t="shared" si="2"/>
        <v>0</v>
      </c>
      <c r="E132" s="2"/>
      <c r="F132" s="1"/>
      <c r="G132" s="2"/>
    </row>
    <row r="133" spans="1:7" x14ac:dyDescent="0.4">
      <c r="A133" s="2"/>
      <c r="B133" s="2"/>
      <c r="C133" s="2"/>
      <c r="D133" s="2">
        <f t="shared" si="2"/>
        <v>0</v>
      </c>
      <c r="E133" s="2"/>
      <c r="F133" s="1"/>
      <c r="G133" s="2"/>
    </row>
    <row r="134" spans="1:7" x14ac:dyDescent="0.4">
      <c r="A134" s="2"/>
      <c r="B134" s="2"/>
      <c r="C134" s="2"/>
      <c r="D134" s="2">
        <f t="shared" si="2"/>
        <v>0</v>
      </c>
      <c r="E134" s="2"/>
      <c r="F134" s="1"/>
      <c r="G134" s="2"/>
    </row>
    <row r="135" spans="1:7" x14ac:dyDescent="0.4">
      <c r="A135" s="2"/>
      <c r="B135" s="2"/>
      <c r="C135" s="2"/>
      <c r="D135" s="2">
        <f t="shared" si="2"/>
        <v>0</v>
      </c>
      <c r="E135" s="2"/>
      <c r="F135" s="1"/>
      <c r="G135" s="2"/>
    </row>
    <row r="136" spans="1:7" x14ac:dyDescent="0.4">
      <c r="A136" s="2"/>
      <c r="B136" s="2"/>
      <c r="C136" s="2"/>
      <c r="D136" s="2">
        <f t="shared" si="2"/>
        <v>0</v>
      </c>
      <c r="E136" s="2"/>
      <c r="F136" s="1"/>
      <c r="G136" s="2"/>
    </row>
    <row r="137" spans="1:7" x14ac:dyDescent="0.4">
      <c r="A137" s="2"/>
      <c r="B137" s="2"/>
      <c r="C137" s="2"/>
      <c r="D137" s="2">
        <f t="shared" si="2"/>
        <v>0</v>
      </c>
      <c r="E137" s="2"/>
      <c r="F137" s="1"/>
      <c r="G137" s="2"/>
    </row>
    <row r="138" spans="1:7" x14ac:dyDescent="0.4">
      <c r="A138" s="2"/>
      <c r="B138" s="2"/>
      <c r="C138" s="2"/>
      <c r="D138" s="2">
        <f t="shared" si="2"/>
        <v>0</v>
      </c>
      <c r="E138" s="2"/>
      <c r="F138" s="1"/>
      <c r="G138" s="2"/>
    </row>
    <row r="139" spans="1:7" x14ac:dyDescent="0.4">
      <c r="A139" s="2"/>
      <c r="B139" s="2"/>
      <c r="C139" s="2"/>
      <c r="D139" s="2">
        <f t="shared" si="2"/>
        <v>0</v>
      </c>
      <c r="E139" s="2"/>
      <c r="F139" s="1"/>
      <c r="G139" s="2"/>
    </row>
    <row r="140" spans="1:7" x14ac:dyDescent="0.4">
      <c r="A140" s="2"/>
      <c r="B140" s="2"/>
      <c r="C140" s="2"/>
      <c r="D140" s="2">
        <f t="shared" si="2"/>
        <v>0</v>
      </c>
      <c r="E140" s="2"/>
      <c r="F140" s="1"/>
      <c r="G140" s="2"/>
    </row>
    <row r="141" spans="1:7" x14ac:dyDescent="0.4">
      <c r="A141" s="2"/>
      <c r="B141" s="2"/>
      <c r="C141" s="2"/>
      <c r="D141" s="2">
        <f t="shared" si="2"/>
        <v>0</v>
      </c>
      <c r="E141" s="2"/>
      <c r="F141" s="1"/>
      <c r="G141" s="2"/>
    </row>
    <row r="142" spans="1:7" x14ac:dyDescent="0.4">
      <c r="A142" s="2"/>
      <c r="B142" s="2"/>
      <c r="C142" s="2"/>
      <c r="D142" s="2">
        <f t="shared" si="2"/>
        <v>0</v>
      </c>
      <c r="E142" s="2"/>
      <c r="F142" s="1"/>
      <c r="G142" s="2"/>
    </row>
    <row r="143" spans="1:7" x14ac:dyDescent="0.4">
      <c r="A143" s="2"/>
      <c r="B143" s="2"/>
      <c r="C143" s="2"/>
      <c r="D143" s="2">
        <f t="shared" si="2"/>
        <v>0</v>
      </c>
      <c r="E143" s="2"/>
      <c r="F143" s="1"/>
      <c r="G143" s="2"/>
    </row>
    <row r="144" spans="1:7" x14ac:dyDescent="0.4">
      <c r="A144" s="2"/>
      <c r="B144" s="2"/>
      <c r="C144" s="2"/>
      <c r="D144" s="2">
        <f t="shared" si="2"/>
        <v>0</v>
      </c>
      <c r="E144" s="2"/>
      <c r="F144" s="1"/>
      <c r="G144" s="2"/>
    </row>
    <row r="145" spans="1:7" x14ac:dyDescent="0.4">
      <c r="A145" s="2"/>
      <c r="B145" s="2"/>
      <c r="C145" s="2"/>
      <c r="D145" s="2">
        <f t="shared" si="2"/>
        <v>0</v>
      </c>
      <c r="E145" s="2"/>
      <c r="F145" s="1"/>
      <c r="G145" s="2"/>
    </row>
    <row r="146" spans="1:7" x14ac:dyDescent="0.4">
      <c r="A146" s="2"/>
      <c r="B146" s="2"/>
      <c r="C146" s="2"/>
      <c r="D146" s="2">
        <f t="shared" si="2"/>
        <v>0</v>
      </c>
      <c r="E146" s="2"/>
      <c r="F146" s="1"/>
      <c r="G146" s="2"/>
    </row>
    <row r="147" spans="1:7" x14ac:dyDescent="0.4">
      <c r="A147" s="2"/>
      <c r="B147" s="2"/>
      <c r="C147" s="2"/>
      <c r="D147" s="2">
        <f t="shared" si="2"/>
        <v>0</v>
      </c>
      <c r="E147" s="2"/>
      <c r="F147" s="1"/>
      <c r="G147" s="2"/>
    </row>
    <row r="148" spans="1:7" x14ac:dyDescent="0.4">
      <c r="A148" s="2"/>
      <c r="B148" s="2"/>
      <c r="C148" s="2"/>
      <c r="D148" s="2">
        <f t="shared" si="2"/>
        <v>0</v>
      </c>
      <c r="E148" s="2"/>
      <c r="F148" s="1"/>
      <c r="G148" s="2"/>
    </row>
    <row r="149" spans="1:7" x14ac:dyDescent="0.4">
      <c r="A149" s="2"/>
      <c r="B149" s="2"/>
      <c r="C149" s="2"/>
      <c r="D149" s="2">
        <f t="shared" si="2"/>
        <v>0</v>
      </c>
      <c r="E149" s="2"/>
      <c r="F149" s="1"/>
      <c r="G149" s="2"/>
    </row>
    <row r="150" spans="1:7" x14ac:dyDescent="0.4">
      <c r="A150" s="2"/>
      <c r="B150" s="2"/>
      <c r="C150" s="2"/>
      <c r="D150" s="2">
        <f t="shared" si="2"/>
        <v>0</v>
      </c>
      <c r="E150" s="2"/>
      <c r="F150" s="1"/>
      <c r="G150" s="2"/>
    </row>
    <row r="151" spans="1:7" x14ac:dyDescent="0.4">
      <c r="A151" s="2"/>
      <c r="B151" s="2"/>
      <c r="C151" s="2"/>
      <c r="D151" s="2">
        <f t="shared" si="2"/>
        <v>0</v>
      </c>
      <c r="E151" s="2"/>
      <c r="F151" s="1"/>
      <c r="G151" s="2"/>
    </row>
    <row r="152" spans="1:7" x14ac:dyDescent="0.4">
      <c r="A152" s="2"/>
      <c r="B152" s="2"/>
      <c r="C152" s="2"/>
      <c r="D152" s="2">
        <f t="shared" si="2"/>
        <v>0</v>
      </c>
      <c r="E152" s="2"/>
      <c r="F152" s="1"/>
      <c r="G152" s="2"/>
    </row>
    <row r="153" spans="1:7" x14ac:dyDescent="0.4">
      <c r="A153" s="2"/>
      <c r="B153" s="2"/>
      <c r="C153" s="2"/>
      <c r="D153" s="2">
        <f t="shared" si="2"/>
        <v>0</v>
      </c>
      <c r="E153" s="2"/>
      <c r="F153" s="1"/>
      <c r="G153" s="2"/>
    </row>
    <row r="154" spans="1:7" x14ac:dyDescent="0.4">
      <c r="A154" s="2"/>
      <c r="B154" s="2"/>
      <c r="C154" s="2"/>
      <c r="D154" s="2">
        <f t="shared" si="2"/>
        <v>0</v>
      </c>
      <c r="E154" s="2"/>
      <c r="F154" s="1"/>
      <c r="G154" s="2"/>
    </row>
    <row r="155" spans="1:7" x14ac:dyDescent="0.4">
      <c r="A155" s="2"/>
      <c r="B155" s="2"/>
      <c r="C155" s="2"/>
      <c r="D155" s="2">
        <f t="shared" si="2"/>
        <v>0</v>
      </c>
      <c r="E155" s="2"/>
      <c r="F155" s="1"/>
      <c r="G155" s="2"/>
    </row>
    <row r="156" spans="1:7" x14ac:dyDescent="0.4">
      <c r="A156" s="2"/>
      <c r="B156" s="2"/>
      <c r="C156" s="2"/>
      <c r="D156" s="2">
        <f t="shared" si="2"/>
        <v>0</v>
      </c>
      <c r="E156" s="2"/>
      <c r="F156" s="1"/>
      <c r="G156" s="2"/>
    </row>
    <row r="157" spans="1:7" x14ac:dyDescent="0.4">
      <c r="A157" s="2"/>
      <c r="B157" s="2"/>
      <c r="C157" s="2"/>
      <c r="D157" s="2">
        <f t="shared" si="2"/>
        <v>0</v>
      </c>
      <c r="E157" s="2"/>
      <c r="F157" s="1"/>
      <c r="G157" s="2"/>
    </row>
    <row r="158" spans="1:7" x14ac:dyDescent="0.4">
      <c r="A158" s="2"/>
      <c r="B158" s="2"/>
      <c r="C158" s="2"/>
      <c r="D158" s="2">
        <f t="shared" si="2"/>
        <v>0</v>
      </c>
      <c r="E158" s="2"/>
      <c r="F158" s="1"/>
      <c r="G158" s="2"/>
    </row>
    <row r="159" spans="1:7" x14ac:dyDescent="0.4">
      <c r="A159" s="2"/>
      <c r="B159" s="2"/>
      <c r="C159" s="2"/>
      <c r="D159" s="2">
        <f t="shared" si="2"/>
        <v>0</v>
      </c>
      <c r="E159" s="2"/>
      <c r="F159" s="1"/>
      <c r="G159" s="2"/>
    </row>
    <row r="160" spans="1:7" x14ac:dyDescent="0.4">
      <c r="A160" s="2"/>
      <c r="B160" s="2"/>
      <c r="C160" s="2"/>
      <c r="D160" s="2">
        <f t="shared" si="2"/>
        <v>0</v>
      </c>
      <c r="E160" s="2"/>
      <c r="F160" s="1"/>
      <c r="G160" s="2"/>
    </row>
    <row r="161" spans="1:7" x14ac:dyDescent="0.4">
      <c r="A161" s="2"/>
      <c r="B161" s="2"/>
      <c r="C161" s="2"/>
      <c r="D161" s="2">
        <f t="shared" si="2"/>
        <v>0</v>
      </c>
      <c r="E161" s="2"/>
      <c r="F161" s="1"/>
      <c r="G161" s="2"/>
    </row>
    <row r="162" spans="1:7" x14ac:dyDescent="0.4">
      <c r="A162" s="2"/>
      <c r="B162" s="2"/>
      <c r="C162" s="2"/>
      <c r="D162" s="2">
        <f t="shared" si="2"/>
        <v>0</v>
      </c>
      <c r="E162" s="2"/>
      <c r="F162" s="1"/>
      <c r="G162" s="2"/>
    </row>
    <row r="163" spans="1:7" x14ac:dyDescent="0.4">
      <c r="A163" s="2"/>
      <c r="B163" s="2"/>
      <c r="C163" s="2"/>
      <c r="D163" s="2">
        <f t="shared" si="2"/>
        <v>0</v>
      </c>
      <c r="E163" s="2"/>
      <c r="F163" s="1"/>
      <c r="G163" s="2"/>
    </row>
    <row r="164" spans="1:7" x14ac:dyDescent="0.4">
      <c r="A164" s="2"/>
      <c r="B164" s="2"/>
      <c r="C164" s="2"/>
      <c r="D164" s="2">
        <f t="shared" si="2"/>
        <v>0</v>
      </c>
      <c r="E164" s="2"/>
      <c r="F164" s="1"/>
      <c r="G164" s="2"/>
    </row>
    <row r="165" spans="1:7" x14ac:dyDescent="0.4">
      <c r="A165" s="2"/>
      <c r="B165" s="2"/>
      <c r="C165" s="2"/>
      <c r="D165" s="2">
        <f t="shared" si="2"/>
        <v>0</v>
      </c>
      <c r="E165" s="2"/>
      <c r="F165" s="1"/>
      <c r="G165" s="2"/>
    </row>
    <row r="166" spans="1:7" x14ac:dyDescent="0.4">
      <c r="A166" s="2"/>
      <c r="B166" s="2"/>
      <c r="C166" s="2"/>
      <c r="D166" s="2">
        <f t="shared" si="2"/>
        <v>0</v>
      </c>
      <c r="E166" s="2"/>
      <c r="F166" s="1"/>
      <c r="G166" s="2"/>
    </row>
    <row r="167" spans="1:7" x14ac:dyDescent="0.4">
      <c r="A167" s="2"/>
      <c r="B167" s="2"/>
      <c r="C167" s="2"/>
      <c r="D167" s="2">
        <f t="shared" si="2"/>
        <v>0</v>
      </c>
      <c r="E167" s="2"/>
      <c r="F167" s="1"/>
      <c r="G167" s="2"/>
    </row>
    <row r="168" spans="1:7" x14ac:dyDescent="0.4">
      <c r="A168" s="2"/>
      <c r="B168" s="2"/>
      <c r="C168" s="2"/>
      <c r="D168" s="2">
        <f t="shared" si="2"/>
        <v>0</v>
      </c>
      <c r="E168" s="2"/>
      <c r="F168" s="1"/>
      <c r="G168" s="2"/>
    </row>
    <row r="169" spans="1:7" x14ac:dyDescent="0.4">
      <c r="A169" s="2"/>
      <c r="B169" s="2"/>
      <c r="C169" s="2"/>
      <c r="D169" s="2">
        <f t="shared" si="2"/>
        <v>0</v>
      </c>
      <c r="E169" s="2"/>
      <c r="F169" s="1"/>
      <c r="G169" s="2"/>
    </row>
    <row r="170" spans="1:7" x14ac:dyDescent="0.4">
      <c r="A170" s="2"/>
      <c r="B170" s="2"/>
      <c r="C170" s="2"/>
      <c r="D170" s="2">
        <f t="shared" si="2"/>
        <v>0</v>
      </c>
      <c r="E170" s="2"/>
      <c r="F170" s="1"/>
      <c r="G170" s="2"/>
    </row>
    <row r="171" spans="1:7" x14ac:dyDescent="0.4">
      <c r="A171" s="2"/>
      <c r="B171" s="2"/>
      <c r="C171" s="2"/>
      <c r="D171" s="2">
        <f t="shared" si="2"/>
        <v>0</v>
      </c>
      <c r="E171" s="2"/>
      <c r="F171" s="1"/>
      <c r="G171" s="2"/>
    </row>
    <row r="172" spans="1:7" x14ac:dyDescent="0.4">
      <c r="A172" s="2"/>
      <c r="B172" s="2"/>
      <c r="C172" s="2"/>
      <c r="D172" s="2">
        <f t="shared" si="2"/>
        <v>0</v>
      </c>
      <c r="E172" s="2"/>
      <c r="F172" s="1"/>
      <c r="G172" s="2"/>
    </row>
    <row r="173" spans="1:7" x14ac:dyDescent="0.4">
      <c r="A173" s="2"/>
      <c r="B173" s="2"/>
      <c r="C173" s="2"/>
      <c r="D173" s="2">
        <f t="shared" si="2"/>
        <v>0</v>
      </c>
      <c r="E173" s="2"/>
      <c r="F173" s="1"/>
      <c r="G173" s="2"/>
    </row>
    <row r="174" spans="1:7" x14ac:dyDescent="0.4">
      <c r="A174" s="2"/>
      <c r="B174" s="2"/>
      <c r="C174" s="2"/>
      <c r="D174" s="2">
        <f t="shared" si="2"/>
        <v>0</v>
      </c>
      <c r="E174" s="2"/>
      <c r="F174" s="1"/>
      <c r="G174" s="2"/>
    </row>
    <row r="175" spans="1:7" x14ac:dyDescent="0.4">
      <c r="A175" s="2"/>
      <c r="B175" s="2"/>
      <c r="C175" s="2"/>
      <c r="D175" s="2">
        <f t="shared" si="2"/>
        <v>0</v>
      </c>
      <c r="E175" s="2"/>
      <c r="F175" s="1"/>
      <c r="G175" s="2"/>
    </row>
    <row r="176" spans="1:7" x14ac:dyDescent="0.4">
      <c r="A176" s="2"/>
      <c r="B176" s="2"/>
      <c r="C176" s="2"/>
      <c r="D176" s="2">
        <f t="shared" si="2"/>
        <v>0</v>
      </c>
      <c r="E176" s="2"/>
      <c r="F176" s="1"/>
      <c r="G176" s="2"/>
    </row>
    <row r="177" spans="1:7" x14ac:dyDescent="0.4">
      <c r="A177" s="2"/>
      <c r="B177" s="2"/>
      <c r="C177" s="2"/>
      <c r="D177" s="2">
        <f t="shared" si="2"/>
        <v>0</v>
      </c>
      <c r="E177" s="2"/>
      <c r="F177" s="1"/>
      <c r="G177" s="2"/>
    </row>
    <row r="178" spans="1:7" x14ac:dyDescent="0.4">
      <c r="A178" s="2"/>
      <c r="B178" s="2"/>
      <c r="C178" s="2"/>
      <c r="D178" s="2">
        <f t="shared" si="2"/>
        <v>0</v>
      </c>
      <c r="E178" s="2"/>
      <c r="F178" s="1"/>
      <c r="G178" s="2"/>
    </row>
    <row r="179" spans="1:7" x14ac:dyDescent="0.4">
      <c r="A179" s="2"/>
      <c r="B179" s="2"/>
      <c r="C179" s="2"/>
      <c r="D179" s="2">
        <f t="shared" si="2"/>
        <v>0</v>
      </c>
      <c r="E179" s="2"/>
      <c r="F179" s="1"/>
      <c r="G179" s="2"/>
    </row>
    <row r="180" spans="1:7" x14ac:dyDescent="0.4">
      <c r="A180" s="2"/>
      <c r="B180" s="2"/>
      <c r="C180" s="2"/>
      <c r="D180" s="2">
        <f t="shared" si="2"/>
        <v>0</v>
      </c>
      <c r="E180" s="2"/>
      <c r="F180" s="1"/>
      <c r="G180" s="2"/>
    </row>
    <row r="181" spans="1:7" x14ac:dyDescent="0.4">
      <c r="A181" s="2"/>
      <c r="B181" s="2"/>
      <c r="C181" s="2"/>
      <c r="D181" s="2">
        <f t="shared" si="2"/>
        <v>0</v>
      </c>
      <c r="E181" s="2"/>
      <c r="F181" s="1"/>
      <c r="G181" s="2"/>
    </row>
    <row r="182" spans="1:7" x14ac:dyDescent="0.4">
      <c r="A182" s="2"/>
      <c r="B182" s="2"/>
      <c r="C182" s="2"/>
      <c r="D182" s="2">
        <f t="shared" si="2"/>
        <v>0</v>
      </c>
      <c r="E182" s="2"/>
      <c r="F182" s="1"/>
      <c r="G182" s="2"/>
    </row>
    <row r="183" spans="1:7" x14ac:dyDescent="0.4">
      <c r="A183" s="2"/>
      <c r="B183" s="2"/>
      <c r="C183" s="2"/>
      <c r="D183" s="2">
        <f t="shared" si="2"/>
        <v>0</v>
      </c>
      <c r="E183" s="2"/>
      <c r="F183" s="1"/>
      <c r="G183" s="2"/>
    </row>
    <row r="184" spans="1:7" x14ac:dyDescent="0.4">
      <c r="A184" s="2"/>
      <c r="B184" s="2"/>
      <c r="C184" s="2"/>
      <c r="D184" s="2">
        <f t="shared" si="2"/>
        <v>0</v>
      </c>
      <c r="E184" s="2"/>
      <c r="F184" s="1"/>
      <c r="G184" s="2"/>
    </row>
    <row r="185" spans="1:7" x14ac:dyDescent="0.4">
      <c r="A185" s="2"/>
      <c r="B185" s="2"/>
      <c r="C185" s="2"/>
      <c r="D185" s="2">
        <f t="shared" si="2"/>
        <v>0</v>
      </c>
      <c r="E185" s="2"/>
      <c r="F185" s="1"/>
      <c r="G185" s="2"/>
    </row>
    <row r="186" spans="1:7" x14ac:dyDescent="0.4">
      <c r="A186" s="2"/>
      <c r="B186" s="2"/>
      <c r="C186" s="2"/>
      <c r="D186" s="2">
        <f t="shared" si="2"/>
        <v>0</v>
      </c>
      <c r="E186" s="2"/>
      <c r="F186" s="1"/>
      <c r="G186" s="2"/>
    </row>
    <row r="187" spans="1:7" x14ac:dyDescent="0.4">
      <c r="A187" s="2"/>
      <c r="B187" s="2"/>
      <c r="C187" s="2"/>
      <c r="D187" s="2">
        <f t="shared" si="2"/>
        <v>0</v>
      </c>
      <c r="E187" s="2"/>
      <c r="F187" s="1"/>
      <c r="G187" s="2"/>
    </row>
  </sheetData>
  <phoneticPr fontId="2"/>
  <dataValidations count="1">
    <dataValidation type="list" showInputMessage="1" showErrorMessage="1" sqref="G2:G187" xr:uid="{E6C2D8F8-9EF4-41A7-8CAE-D7F9585AB52C}">
      <formula1>$H$2:$H$4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8D9C-ADC1-405B-A5B3-ADBE31BEBB85}">
  <sheetPr>
    <tabColor theme="4"/>
  </sheetPr>
  <dimension ref="A1:M501"/>
  <sheetViews>
    <sheetView tabSelected="1" zoomScale="60" zoomScaleNormal="60" workbookViewId="0">
      <pane xSplit="1" ySplit="1" topLeftCell="B397" activePane="bottomRight" state="frozen"/>
      <selection pane="topRight" activeCell="B1" sqref="B1"/>
      <selection pane="bottomLeft" activeCell="A2" sqref="A2"/>
      <selection pane="bottomRight" activeCell="E419" sqref="E419"/>
    </sheetView>
  </sheetViews>
  <sheetFormatPr defaultRowHeight="18.75" x14ac:dyDescent="0.4"/>
  <cols>
    <col min="1" max="1" width="16.25" customWidth="1"/>
    <col min="2" max="2" width="35.75" customWidth="1"/>
    <col min="3" max="3" width="16.25" customWidth="1"/>
    <col min="4" max="4" width="14.375" customWidth="1"/>
    <col min="6" max="6" width="9.625" customWidth="1"/>
    <col min="7" max="7" width="30.25" customWidth="1"/>
    <col min="8" max="8" width="14.125" customWidth="1"/>
    <col min="9" max="9" width="11.875" customWidth="1"/>
  </cols>
  <sheetData>
    <row r="1" spans="1:13" x14ac:dyDescent="0.4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K1" s="35" t="s">
        <v>164</v>
      </c>
      <c r="L1" s="35" t="s">
        <v>165</v>
      </c>
      <c r="M1" s="35" t="s">
        <v>166</v>
      </c>
    </row>
    <row r="2" spans="1:13" x14ac:dyDescent="0.4">
      <c r="A2" s="16">
        <v>45464</v>
      </c>
      <c r="B2" s="17" t="s">
        <v>1120</v>
      </c>
      <c r="C2" s="17">
        <v>19.989999999999998</v>
      </c>
      <c r="D2" s="20">
        <f>C2*H2</f>
        <v>3198.3999999999996</v>
      </c>
      <c r="E2" s="17">
        <v>1</v>
      </c>
      <c r="F2" s="17" t="s">
        <v>49</v>
      </c>
      <c r="G2" s="17" t="s">
        <v>1121</v>
      </c>
      <c r="H2" s="18">
        <v>160</v>
      </c>
      <c r="I2" s="19"/>
      <c r="J2" s="71"/>
      <c r="K2" s="19">
        <v>7900</v>
      </c>
      <c r="L2" s="68">
        <f>M2/K2</f>
        <v>0.59513924050632916</v>
      </c>
      <c r="M2" s="19">
        <f>K2-D2</f>
        <v>4701.6000000000004</v>
      </c>
    </row>
    <row r="3" spans="1:13" x14ac:dyDescent="0.4">
      <c r="A3" s="16">
        <v>45464</v>
      </c>
      <c r="B3" s="17" t="s">
        <v>1122</v>
      </c>
      <c r="C3" s="17">
        <v>4</v>
      </c>
      <c r="D3" s="17">
        <f t="shared" ref="D3:D66" si="0">C3*H3</f>
        <v>640</v>
      </c>
      <c r="E3" s="17">
        <v>1</v>
      </c>
      <c r="F3" s="17" t="s">
        <v>49</v>
      </c>
      <c r="G3" s="17" t="s">
        <v>1121</v>
      </c>
      <c r="H3" s="18">
        <v>160</v>
      </c>
      <c r="I3" s="19"/>
      <c r="J3" s="71" t="s">
        <v>33</v>
      </c>
      <c r="K3" s="19">
        <v>3900</v>
      </c>
      <c r="L3" s="68">
        <f t="shared" ref="L3:L66" si="1">M3/K3</f>
        <v>0.83589743589743593</v>
      </c>
      <c r="M3" s="19">
        <f t="shared" ref="M3:M66" si="2">K3-D3</f>
        <v>3260</v>
      </c>
    </row>
    <row r="4" spans="1:13" x14ac:dyDescent="0.4">
      <c r="A4" s="16">
        <v>45464</v>
      </c>
      <c r="B4" s="17" t="s">
        <v>1123</v>
      </c>
      <c r="C4" s="17">
        <v>22</v>
      </c>
      <c r="D4" s="17">
        <f t="shared" si="0"/>
        <v>3520</v>
      </c>
      <c r="E4" s="17">
        <v>1</v>
      </c>
      <c r="F4" s="17" t="s">
        <v>49</v>
      </c>
      <c r="G4" s="17" t="s">
        <v>1121</v>
      </c>
      <c r="H4" s="18">
        <v>160</v>
      </c>
      <c r="I4" s="19"/>
      <c r="J4" s="19" t="s">
        <v>34</v>
      </c>
      <c r="K4" s="19">
        <v>15900</v>
      </c>
      <c r="L4" s="68">
        <f t="shared" si="1"/>
        <v>0.77861635220125791</v>
      </c>
      <c r="M4" s="19">
        <f t="shared" si="2"/>
        <v>12380</v>
      </c>
    </row>
    <row r="5" spans="1:13" x14ac:dyDescent="0.4">
      <c r="A5" s="16">
        <v>45464</v>
      </c>
      <c r="B5" s="17" t="s">
        <v>1124</v>
      </c>
      <c r="C5" s="17">
        <v>10</v>
      </c>
      <c r="D5" s="17">
        <f t="shared" si="0"/>
        <v>1600</v>
      </c>
      <c r="E5" s="17">
        <v>1</v>
      </c>
      <c r="F5" s="17" t="s">
        <v>49</v>
      </c>
      <c r="G5" s="17" t="s">
        <v>1121</v>
      </c>
      <c r="H5" s="18">
        <v>160</v>
      </c>
      <c r="I5" s="19"/>
      <c r="J5" s="19"/>
      <c r="K5" s="19">
        <v>5900</v>
      </c>
      <c r="L5" s="68">
        <f t="shared" si="1"/>
        <v>0.72881355932203384</v>
      </c>
      <c r="M5" s="19">
        <f t="shared" si="2"/>
        <v>4300</v>
      </c>
    </row>
    <row r="6" spans="1:13" x14ac:dyDescent="0.4">
      <c r="A6" s="16">
        <v>45464</v>
      </c>
      <c r="B6" s="17" t="s">
        <v>1125</v>
      </c>
      <c r="C6" s="17">
        <v>22</v>
      </c>
      <c r="D6" s="17">
        <f t="shared" si="0"/>
        <v>3520</v>
      </c>
      <c r="E6" s="17">
        <v>1</v>
      </c>
      <c r="F6" s="17" t="s">
        <v>49</v>
      </c>
      <c r="G6" s="17" t="s">
        <v>1121</v>
      </c>
      <c r="H6" s="18">
        <v>160</v>
      </c>
      <c r="I6" s="19"/>
      <c r="J6" s="19"/>
      <c r="K6" s="19">
        <v>12900</v>
      </c>
      <c r="L6" s="68">
        <f t="shared" si="1"/>
        <v>0.72713178294573644</v>
      </c>
      <c r="M6" s="19">
        <f t="shared" si="2"/>
        <v>9380</v>
      </c>
    </row>
    <row r="7" spans="1:13" x14ac:dyDescent="0.4">
      <c r="A7" s="16">
        <v>45464</v>
      </c>
      <c r="B7" s="17" t="s">
        <v>1126</v>
      </c>
      <c r="C7" s="17">
        <v>5</v>
      </c>
      <c r="D7" s="17">
        <f t="shared" si="0"/>
        <v>800</v>
      </c>
      <c r="E7" s="17">
        <v>1</v>
      </c>
      <c r="F7" s="17" t="s">
        <v>49</v>
      </c>
      <c r="G7" s="17" t="s">
        <v>1121</v>
      </c>
      <c r="H7" s="18">
        <v>160</v>
      </c>
      <c r="I7" s="19"/>
      <c r="J7" s="19"/>
      <c r="K7" s="19">
        <v>3500</v>
      </c>
      <c r="L7" s="68">
        <f t="shared" si="1"/>
        <v>0.77142857142857146</v>
      </c>
      <c r="M7" s="19">
        <f t="shared" si="2"/>
        <v>2700</v>
      </c>
    </row>
    <row r="8" spans="1:13" x14ac:dyDescent="0.4">
      <c r="A8" s="16">
        <v>45464</v>
      </c>
      <c r="B8" s="17" t="s">
        <v>1127</v>
      </c>
      <c r="C8" s="17">
        <v>5</v>
      </c>
      <c r="D8" s="17">
        <f t="shared" si="0"/>
        <v>800</v>
      </c>
      <c r="E8" s="17">
        <v>1</v>
      </c>
      <c r="F8" s="17" t="s">
        <v>49</v>
      </c>
      <c r="G8" s="17" t="s">
        <v>1121</v>
      </c>
      <c r="H8" s="18">
        <v>160</v>
      </c>
      <c r="I8" s="19"/>
      <c r="J8" s="19"/>
      <c r="K8" s="19">
        <v>3900</v>
      </c>
      <c r="L8" s="68">
        <f t="shared" si="1"/>
        <v>0.79487179487179482</v>
      </c>
      <c r="M8" s="19">
        <f t="shared" si="2"/>
        <v>3100</v>
      </c>
    </row>
    <row r="9" spans="1:13" x14ac:dyDescent="0.4">
      <c r="A9" s="16">
        <v>45464</v>
      </c>
      <c r="B9" s="17" t="s">
        <v>1128</v>
      </c>
      <c r="C9" s="17">
        <v>10</v>
      </c>
      <c r="D9" s="17">
        <f t="shared" si="0"/>
        <v>1600</v>
      </c>
      <c r="E9" s="17">
        <v>1</v>
      </c>
      <c r="F9" s="17" t="s">
        <v>49</v>
      </c>
      <c r="G9" s="17" t="s">
        <v>1121</v>
      </c>
      <c r="H9" s="18">
        <v>160</v>
      </c>
      <c r="I9" s="19"/>
      <c r="J9" s="19"/>
      <c r="K9" s="19">
        <v>5900</v>
      </c>
      <c r="L9" s="68">
        <f t="shared" si="1"/>
        <v>0.72881355932203384</v>
      </c>
      <c r="M9" s="19">
        <f t="shared" si="2"/>
        <v>4300</v>
      </c>
    </row>
    <row r="10" spans="1:13" x14ac:dyDescent="0.4">
      <c r="A10" s="16">
        <v>45464</v>
      </c>
      <c r="B10" s="17" t="s">
        <v>1129</v>
      </c>
      <c r="C10" s="17">
        <v>7.5</v>
      </c>
      <c r="D10" s="17">
        <f t="shared" si="0"/>
        <v>1200</v>
      </c>
      <c r="E10" s="17">
        <v>1</v>
      </c>
      <c r="F10" s="17" t="s">
        <v>49</v>
      </c>
      <c r="G10" s="17" t="s">
        <v>1121</v>
      </c>
      <c r="H10" s="18">
        <v>160</v>
      </c>
      <c r="I10" s="19"/>
      <c r="J10" s="19"/>
      <c r="K10" s="19">
        <v>4900</v>
      </c>
      <c r="L10" s="68">
        <f t="shared" si="1"/>
        <v>0.75510204081632648</v>
      </c>
      <c r="M10" s="19">
        <f t="shared" si="2"/>
        <v>3700</v>
      </c>
    </row>
    <row r="11" spans="1:13" x14ac:dyDescent="0.4">
      <c r="A11" s="16">
        <v>45464</v>
      </c>
      <c r="B11" s="17" t="s">
        <v>1130</v>
      </c>
      <c r="C11" s="17">
        <v>30</v>
      </c>
      <c r="D11" s="17">
        <f t="shared" si="0"/>
        <v>4800</v>
      </c>
      <c r="E11" s="17">
        <v>1</v>
      </c>
      <c r="F11" s="17" t="s">
        <v>49</v>
      </c>
      <c r="G11" s="17" t="s">
        <v>1121</v>
      </c>
      <c r="H11" s="18">
        <v>160</v>
      </c>
      <c r="I11" s="19"/>
      <c r="J11" s="19"/>
      <c r="K11" s="19">
        <v>14900</v>
      </c>
      <c r="L11" s="68">
        <f t="shared" si="1"/>
        <v>0.67785234899328861</v>
      </c>
      <c r="M11" s="19">
        <f t="shared" si="2"/>
        <v>10100</v>
      </c>
    </row>
    <row r="12" spans="1:13" x14ac:dyDescent="0.4">
      <c r="A12" s="16">
        <v>45464</v>
      </c>
      <c r="B12" s="17" t="s">
        <v>1131</v>
      </c>
      <c r="C12" s="17">
        <v>35</v>
      </c>
      <c r="D12" s="17">
        <f t="shared" si="0"/>
        <v>5600</v>
      </c>
      <c r="E12" s="17">
        <v>1</v>
      </c>
      <c r="F12" s="17" t="s">
        <v>49</v>
      </c>
      <c r="G12" s="17" t="s">
        <v>1121</v>
      </c>
      <c r="H12" s="18">
        <v>160</v>
      </c>
      <c r="I12" s="19"/>
      <c r="J12" s="19"/>
      <c r="K12" s="19">
        <v>24900</v>
      </c>
      <c r="L12" s="68">
        <f t="shared" si="1"/>
        <v>0.77510040160642568</v>
      </c>
      <c r="M12" s="19">
        <f t="shared" si="2"/>
        <v>19300</v>
      </c>
    </row>
    <row r="13" spans="1:13" x14ac:dyDescent="0.4">
      <c r="A13" s="16">
        <v>45464</v>
      </c>
      <c r="B13" s="17" t="s">
        <v>1132</v>
      </c>
      <c r="C13" s="17">
        <v>20</v>
      </c>
      <c r="D13" s="17">
        <f t="shared" si="0"/>
        <v>3200</v>
      </c>
      <c r="E13" s="17">
        <v>1</v>
      </c>
      <c r="F13" s="17" t="s">
        <v>49</v>
      </c>
      <c r="G13" s="17" t="s">
        <v>1121</v>
      </c>
      <c r="H13" s="18">
        <v>160</v>
      </c>
      <c r="I13" s="19"/>
      <c r="J13" s="19"/>
      <c r="K13" s="19"/>
      <c r="L13" s="68" t="e">
        <f t="shared" si="1"/>
        <v>#DIV/0!</v>
      </c>
      <c r="M13" s="19">
        <f t="shared" si="2"/>
        <v>-3200</v>
      </c>
    </row>
    <row r="14" spans="1:13" x14ac:dyDescent="0.4">
      <c r="A14" s="16">
        <v>45464</v>
      </c>
      <c r="B14" s="17" t="s">
        <v>1133</v>
      </c>
      <c r="C14" s="17">
        <v>12</v>
      </c>
      <c r="D14" s="17">
        <f t="shared" si="0"/>
        <v>1920</v>
      </c>
      <c r="E14" s="17">
        <v>1</v>
      </c>
      <c r="F14" s="17" t="s">
        <v>49</v>
      </c>
      <c r="G14" s="17" t="s">
        <v>1121</v>
      </c>
      <c r="H14" s="18">
        <v>160</v>
      </c>
      <c r="I14" s="19"/>
      <c r="J14" s="19"/>
      <c r="K14" s="19">
        <v>6900</v>
      </c>
      <c r="L14" s="68">
        <f t="shared" si="1"/>
        <v>0.72173913043478266</v>
      </c>
      <c r="M14" s="19">
        <f t="shared" si="2"/>
        <v>4980</v>
      </c>
    </row>
    <row r="15" spans="1:13" x14ac:dyDescent="0.4">
      <c r="A15" s="16">
        <v>45464</v>
      </c>
      <c r="B15" s="17" t="s">
        <v>1134</v>
      </c>
      <c r="C15" s="17">
        <v>29.99</v>
      </c>
      <c r="D15" s="20">
        <f t="shared" si="0"/>
        <v>4798.3999999999996</v>
      </c>
      <c r="E15" s="17">
        <v>1</v>
      </c>
      <c r="F15" s="17" t="s">
        <v>49</v>
      </c>
      <c r="G15" s="17" t="s">
        <v>1121</v>
      </c>
      <c r="H15" s="18">
        <v>160</v>
      </c>
      <c r="I15" s="19"/>
      <c r="J15" s="19"/>
      <c r="K15" s="19">
        <v>18900</v>
      </c>
      <c r="L15" s="68">
        <f t="shared" si="1"/>
        <v>0.74611640211640218</v>
      </c>
      <c r="M15" s="19">
        <f t="shared" si="2"/>
        <v>14101.6</v>
      </c>
    </row>
    <row r="16" spans="1:13" x14ac:dyDescent="0.4">
      <c r="A16" s="16">
        <v>45464</v>
      </c>
      <c r="B16" s="17" t="s">
        <v>1135</v>
      </c>
      <c r="C16" s="17">
        <v>2.25</v>
      </c>
      <c r="D16" s="17">
        <f t="shared" si="0"/>
        <v>360</v>
      </c>
      <c r="E16" s="17">
        <v>1</v>
      </c>
      <c r="F16" s="17" t="s">
        <v>49</v>
      </c>
      <c r="G16" s="17" t="s">
        <v>1121</v>
      </c>
      <c r="H16" s="18">
        <v>160</v>
      </c>
      <c r="I16" s="19"/>
      <c r="J16" s="19"/>
      <c r="K16" s="19">
        <v>2900</v>
      </c>
      <c r="L16" s="68">
        <f t="shared" si="1"/>
        <v>0.87586206896551722</v>
      </c>
      <c r="M16" s="19">
        <f t="shared" si="2"/>
        <v>2540</v>
      </c>
    </row>
    <row r="17" spans="1:13" x14ac:dyDescent="0.4">
      <c r="A17" s="16">
        <v>45464</v>
      </c>
      <c r="B17" s="17" t="s">
        <v>1136</v>
      </c>
      <c r="C17" s="17">
        <v>20</v>
      </c>
      <c r="D17" s="17">
        <f t="shared" si="0"/>
        <v>3200</v>
      </c>
      <c r="E17" s="17">
        <v>1</v>
      </c>
      <c r="F17" s="17" t="s">
        <v>49</v>
      </c>
      <c r="G17" s="17" t="s">
        <v>1121</v>
      </c>
      <c r="H17" s="18">
        <v>160</v>
      </c>
      <c r="I17" s="19"/>
      <c r="J17" s="19"/>
      <c r="K17" s="19">
        <v>15900</v>
      </c>
      <c r="L17" s="68">
        <f t="shared" si="1"/>
        <v>0.79874213836477992</v>
      </c>
      <c r="M17" s="19">
        <f t="shared" si="2"/>
        <v>12700</v>
      </c>
    </row>
    <row r="18" spans="1:13" x14ac:dyDescent="0.4">
      <c r="A18" s="16">
        <v>45464</v>
      </c>
      <c r="B18" s="17" t="s">
        <v>1137</v>
      </c>
      <c r="C18" s="17">
        <v>15</v>
      </c>
      <c r="D18" s="17">
        <f t="shared" si="0"/>
        <v>2400</v>
      </c>
      <c r="E18" s="17">
        <v>1</v>
      </c>
      <c r="F18" s="17" t="s">
        <v>49</v>
      </c>
      <c r="G18" s="17" t="s">
        <v>1121</v>
      </c>
      <c r="H18" s="18">
        <v>160</v>
      </c>
      <c r="I18" s="19"/>
      <c r="J18" s="19"/>
      <c r="K18" s="19">
        <v>8900</v>
      </c>
      <c r="L18" s="68">
        <f t="shared" si="1"/>
        <v>0.7303370786516854</v>
      </c>
      <c r="M18" s="19">
        <f t="shared" si="2"/>
        <v>6500</v>
      </c>
    </row>
    <row r="19" spans="1:13" x14ac:dyDescent="0.4">
      <c r="A19" s="16">
        <v>45464</v>
      </c>
      <c r="B19" s="17" t="s">
        <v>1138</v>
      </c>
      <c r="C19" s="17">
        <v>20</v>
      </c>
      <c r="D19" s="17">
        <f t="shared" si="0"/>
        <v>3200</v>
      </c>
      <c r="E19" s="17">
        <v>1</v>
      </c>
      <c r="F19" s="17" t="s">
        <v>49</v>
      </c>
      <c r="G19" s="17" t="s">
        <v>1121</v>
      </c>
      <c r="H19" s="18">
        <v>160</v>
      </c>
      <c r="I19" s="19"/>
      <c r="J19" s="19"/>
      <c r="K19" s="19">
        <v>12900</v>
      </c>
      <c r="L19" s="68">
        <f t="shared" si="1"/>
        <v>0.75193798449612403</v>
      </c>
      <c r="M19" s="19">
        <f t="shared" si="2"/>
        <v>9700</v>
      </c>
    </row>
    <row r="20" spans="1:13" x14ac:dyDescent="0.4">
      <c r="A20" s="16">
        <v>45464</v>
      </c>
      <c r="B20" s="17" t="s">
        <v>1139</v>
      </c>
      <c r="C20" s="17">
        <v>5</v>
      </c>
      <c r="D20" s="17">
        <f t="shared" si="0"/>
        <v>800</v>
      </c>
      <c r="E20" s="17">
        <v>1</v>
      </c>
      <c r="F20" s="17" t="s">
        <v>49</v>
      </c>
      <c r="G20" s="17" t="s">
        <v>1121</v>
      </c>
      <c r="H20" s="18">
        <v>160</v>
      </c>
      <c r="I20" s="19"/>
      <c r="J20" s="19"/>
      <c r="K20" s="19">
        <v>2900</v>
      </c>
      <c r="L20" s="68">
        <f t="shared" si="1"/>
        <v>0.72413793103448276</v>
      </c>
      <c r="M20" s="19">
        <f t="shared" si="2"/>
        <v>2100</v>
      </c>
    </row>
    <row r="21" spans="1:13" x14ac:dyDescent="0.4">
      <c r="A21" s="16">
        <v>45464</v>
      </c>
      <c r="B21" s="17" t="s">
        <v>1139</v>
      </c>
      <c r="C21" s="17">
        <v>5</v>
      </c>
      <c r="D21" s="17">
        <f t="shared" si="0"/>
        <v>800</v>
      </c>
      <c r="E21" s="17">
        <v>1</v>
      </c>
      <c r="F21" s="17" t="s">
        <v>49</v>
      </c>
      <c r="G21" s="17" t="s">
        <v>1121</v>
      </c>
      <c r="H21" s="18">
        <v>160</v>
      </c>
      <c r="I21" s="19"/>
      <c r="J21" s="19"/>
      <c r="K21" s="19">
        <v>2900</v>
      </c>
      <c r="L21" s="68">
        <f t="shared" si="1"/>
        <v>0.72413793103448276</v>
      </c>
      <c r="M21" s="19">
        <f t="shared" si="2"/>
        <v>2100</v>
      </c>
    </row>
    <row r="22" spans="1:13" x14ac:dyDescent="0.4">
      <c r="A22" s="16">
        <v>45464</v>
      </c>
      <c r="B22" s="17" t="s">
        <v>1140</v>
      </c>
      <c r="C22" s="17">
        <v>10</v>
      </c>
      <c r="D22" s="17">
        <f t="shared" si="0"/>
        <v>1600</v>
      </c>
      <c r="E22" s="17">
        <v>1</v>
      </c>
      <c r="F22" s="17" t="s">
        <v>49</v>
      </c>
      <c r="G22" s="17" t="s">
        <v>1121</v>
      </c>
      <c r="H22" s="18">
        <v>160</v>
      </c>
      <c r="I22" s="19"/>
      <c r="J22" s="19"/>
      <c r="K22" s="19">
        <v>4900</v>
      </c>
      <c r="L22" s="68">
        <f t="shared" si="1"/>
        <v>0.67346938775510201</v>
      </c>
      <c r="M22" s="19">
        <f t="shared" si="2"/>
        <v>3300</v>
      </c>
    </row>
    <row r="23" spans="1:13" x14ac:dyDescent="0.4">
      <c r="A23" s="16">
        <v>45464</v>
      </c>
      <c r="B23" s="17" t="s">
        <v>1141</v>
      </c>
      <c r="C23" s="17">
        <v>45</v>
      </c>
      <c r="D23" s="17">
        <f t="shared" si="0"/>
        <v>7200</v>
      </c>
      <c r="E23" s="17">
        <v>1</v>
      </c>
      <c r="F23" s="17" t="s">
        <v>49</v>
      </c>
      <c r="G23" s="17" t="s">
        <v>1121</v>
      </c>
      <c r="H23" s="18">
        <v>160</v>
      </c>
      <c r="I23" s="19"/>
      <c r="J23" s="19"/>
      <c r="K23" s="19">
        <v>24900</v>
      </c>
      <c r="L23" s="68">
        <f t="shared" si="1"/>
        <v>0.71084337349397586</v>
      </c>
      <c r="M23" s="19">
        <f t="shared" si="2"/>
        <v>17700</v>
      </c>
    </row>
    <row r="24" spans="1:13" x14ac:dyDescent="0.4">
      <c r="A24" s="16">
        <v>45464</v>
      </c>
      <c r="B24" s="17" t="s">
        <v>1142</v>
      </c>
      <c r="C24" s="17">
        <v>12</v>
      </c>
      <c r="D24" s="17">
        <f t="shared" si="0"/>
        <v>1920</v>
      </c>
      <c r="E24" s="17">
        <v>1</v>
      </c>
      <c r="F24" s="17" t="s">
        <v>49</v>
      </c>
      <c r="G24" s="17" t="s">
        <v>1121</v>
      </c>
      <c r="H24" s="18">
        <v>160</v>
      </c>
      <c r="I24" s="19"/>
      <c r="J24" s="19"/>
      <c r="K24" s="19">
        <v>9900</v>
      </c>
      <c r="L24" s="68">
        <f t="shared" si="1"/>
        <v>0.80606060606060603</v>
      </c>
      <c r="M24" s="19">
        <f t="shared" si="2"/>
        <v>7980</v>
      </c>
    </row>
    <row r="25" spans="1:13" x14ac:dyDescent="0.4">
      <c r="A25" s="16">
        <v>45464</v>
      </c>
      <c r="B25" s="17" t="s">
        <v>1143</v>
      </c>
      <c r="C25" s="17">
        <v>6</v>
      </c>
      <c r="D25" s="17">
        <f t="shared" si="0"/>
        <v>960</v>
      </c>
      <c r="E25" s="17">
        <v>1</v>
      </c>
      <c r="F25" s="17" t="s">
        <v>49</v>
      </c>
      <c r="G25" s="17" t="s">
        <v>1121</v>
      </c>
      <c r="H25" s="18">
        <v>160</v>
      </c>
      <c r="I25" s="19"/>
      <c r="J25" s="19"/>
      <c r="K25" s="19">
        <v>4900</v>
      </c>
      <c r="L25" s="68">
        <f t="shared" si="1"/>
        <v>0.80408163265306121</v>
      </c>
      <c r="M25" s="19">
        <f t="shared" si="2"/>
        <v>3940</v>
      </c>
    </row>
    <row r="26" spans="1:13" x14ac:dyDescent="0.4">
      <c r="A26" s="16">
        <v>45464</v>
      </c>
      <c r="B26" s="17" t="s">
        <v>1144</v>
      </c>
      <c r="C26" s="17">
        <v>16</v>
      </c>
      <c r="D26" s="17">
        <f t="shared" si="0"/>
        <v>2560</v>
      </c>
      <c r="E26" s="17">
        <v>1</v>
      </c>
      <c r="F26" s="17" t="s">
        <v>49</v>
      </c>
      <c r="G26" s="17" t="s">
        <v>1121</v>
      </c>
      <c r="H26" s="18">
        <v>160</v>
      </c>
      <c r="I26" s="19"/>
      <c r="J26" s="19"/>
      <c r="K26" s="19">
        <v>5900</v>
      </c>
      <c r="L26" s="68">
        <f t="shared" si="1"/>
        <v>0.56610169491525419</v>
      </c>
      <c r="M26" s="19">
        <f t="shared" si="2"/>
        <v>3340</v>
      </c>
    </row>
    <row r="27" spans="1:13" x14ac:dyDescent="0.4">
      <c r="A27" s="16">
        <v>45464</v>
      </c>
      <c r="B27" s="17" t="s">
        <v>1145</v>
      </c>
      <c r="C27" s="17">
        <v>6</v>
      </c>
      <c r="D27" s="17">
        <f t="shared" si="0"/>
        <v>960</v>
      </c>
      <c r="E27" s="17">
        <v>1</v>
      </c>
      <c r="F27" s="17" t="s">
        <v>49</v>
      </c>
      <c r="G27" s="17" t="s">
        <v>1121</v>
      </c>
      <c r="H27" s="18">
        <v>160</v>
      </c>
      <c r="I27" s="19"/>
      <c r="J27" s="19"/>
      <c r="K27" s="19">
        <v>5900</v>
      </c>
      <c r="L27" s="68">
        <f t="shared" si="1"/>
        <v>0.83728813559322035</v>
      </c>
      <c r="M27" s="19">
        <f t="shared" si="2"/>
        <v>4940</v>
      </c>
    </row>
    <row r="28" spans="1:13" x14ac:dyDescent="0.4">
      <c r="A28" s="16">
        <v>45464</v>
      </c>
      <c r="B28" s="17" t="s">
        <v>1146</v>
      </c>
      <c r="C28" s="17">
        <v>6</v>
      </c>
      <c r="D28" s="17">
        <f t="shared" si="0"/>
        <v>960</v>
      </c>
      <c r="E28" s="17">
        <v>1</v>
      </c>
      <c r="F28" s="17" t="s">
        <v>49</v>
      </c>
      <c r="G28" s="17" t="s">
        <v>1121</v>
      </c>
      <c r="H28" s="18">
        <v>160</v>
      </c>
      <c r="I28" s="19"/>
      <c r="J28" s="19"/>
      <c r="K28" s="19">
        <v>3900</v>
      </c>
      <c r="L28" s="68">
        <f t="shared" si="1"/>
        <v>0.75384615384615383</v>
      </c>
      <c r="M28" s="19">
        <f t="shared" si="2"/>
        <v>2940</v>
      </c>
    </row>
    <row r="29" spans="1:13" x14ac:dyDescent="0.4">
      <c r="A29" s="16">
        <v>45464</v>
      </c>
      <c r="B29" s="17" t="s">
        <v>1147</v>
      </c>
      <c r="C29" s="17">
        <v>12</v>
      </c>
      <c r="D29" s="17">
        <f t="shared" si="0"/>
        <v>1920</v>
      </c>
      <c r="E29" s="17">
        <v>1</v>
      </c>
      <c r="F29" s="17" t="s">
        <v>49</v>
      </c>
      <c r="G29" s="17" t="s">
        <v>1121</v>
      </c>
      <c r="H29" s="18">
        <v>160</v>
      </c>
      <c r="I29" s="19"/>
      <c r="J29" s="19"/>
      <c r="K29" s="19">
        <v>4900</v>
      </c>
      <c r="L29" s="68">
        <f t="shared" si="1"/>
        <v>0.60816326530612241</v>
      </c>
      <c r="M29" s="19">
        <f t="shared" si="2"/>
        <v>2980</v>
      </c>
    </row>
    <row r="30" spans="1:13" x14ac:dyDescent="0.4">
      <c r="A30" s="16">
        <v>45464</v>
      </c>
      <c r="B30" s="17" t="s">
        <v>1148</v>
      </c>
      <c r="C30" s="17">
        <v>6</v>
      </c>
      <c r="D30" s="17">
        <f t="shared" si="0"/>
        <v>960</v>
      </c>
      <c r="E30" s="17">
        <v>1</v>
      </c>
      <c r="F30" s="17" t="s">
        <v>49</v>
      </c>
      <c r="G30" s="17" t="s">
        <v>1121</v>
      </c>
      <c r="H30" s="18">
        <v>160</v>
      </c>
      <c r="I30" s="19"/>
      <c r="J30" s="19"/>
      <c r="K30" s="19">
        <v>5900</v>
      </c>
      <c r="L30" s="68">
        <f t="shared" si="1"/>
        <v>0.83728813559322035</v>
      </c>
      <c r="M30" s="19">
        <f t="shared" si="2"/>
        <v>4940</v>
      </c>
    </row>
    <row r="31" spans="1:13" x14ac:dyDescent="0.4">
      <c r="A31" s="16">
        <v>45464</v>
      </c>
      <c r="B31" s="17" t="s">
        <v>1149</v>
      </c>
      <c r="C31" s="17">
        <v>43.97</v>
      </c>
      <c r="D31" s="20">
        <f t="shared" si="0"/>
        <v>7035.2</v>
      </c>
      <c r="E31" s="17"/>
      <c r="F31" s="17" t="s">
        <v>49</v>
      </c>
      <c r="G31" s="17" t="s">
        <v>1121</v>
      </c>
      <c r="H31" s="18">
        <v>160</v>
      </c>
      <c r="I31" s="19"/>
      <c r="J31" s="19"/>
      <c r="K31" s="19"/>
      <c r="L31" s="68" t="e">
        <f t="shared" si="1"/>
        <v>#DIV/0!</v>
      </c>
      <c r="M31" s="19">
        <f t="shared" si="2"/>
        <v>-7035.2</v>
      </c>
    </row>
    <row r="32" spans="1:13" x14ac:dyDescent="0.4">
      <c r="A32" s="53">
        <v>45464</v>
      </c>
      <c r="B32" s="54" t="s">
        <v>1151</v>
      </c>
      <c r="C32" s="54">
        <v>20</v>
      </c>
      <c r="D32" s="54">
        <f t="shared" si="0"/>
        <v>3200</v>
      </c>
      <c r="E32" s="54">
        <v>1</v>
      </c>
      <c r="F32" s="54" t="s">
        <v>49</v>
      </c>
      <c r="G32" s="54" t="s">
        <v>1150</v>
      </c>
      <c r="H32" s="55">
        <v>160</v>
      </c>
      <c r="I32" s="56"/>
      <c r="J32" s="56"/>
      <c r="K32" s="56">
        <v>9900</v>
      </c>
      <c r="L32" s="72">
        <f t="shared" si="1"/>
        <v>0.6767676767676768</v>
      </c>
      <c r="M32" s="56">
        <f t="shared" si="2"/>
        <v>6700</v>
      </c>
    </row>
    <row r="33" spans="1:13" x14ac:dyDescent="0.4">
      <c r="A33" s="53">
        <v>45464</v>
      </c>
      <c r="B33" s="54" t="s">
        <v>1151</v>
      </c>
      <c r="C33" s="54">
        <v>20</v>
      </c>
      <c r="D33" s="54">
        <f t="shared" si="0"/>
        <v>3200</v>
      </c>
      <c r="E33" s="54">
        <v>1</v>
      </c>
      <c r="F33" s="54" t="s">
        <v>49</v>
      </c>
      <c r="G33" s="54" t="s">
        <v>1150</v>
      </c>
      <c r="H33" s="55">
        <v>160</v>
      </c>
      <c r="I33" s="56"/>
      <c r="J33" s="56"/>
      <c r="K33" s="56">
        <v>9900</v>
      </c>
      <c r="L33" s="72">
        <f t="shared" si="1"/>
        <v>0.6767676767676768</v>
      </c>
      <c r="M33" s="56">
        <f t="shared" si="2"/>
        <v>6700</v>
      </c>
    </row>
    <row r="34" spans="1:13" x14ac:dyDescent="0.4">
      <c r="A34" s="53">
        <v>45464</v>
      </c>
      <c r="B34" s="54" t="s">
        <v>1152</v>
      </c>
      <c r="C34" s="54">
        <v>165</v>
      </c>
      <c r="D34" s="54">
        <f t="shared" si="0"/>
        <v>26400</v>
      </c>
      <c r="E34" s="54">
        <v>1</v>
      </c>
      <c r="F34" s="54" t="s">
        <v>49</v>
      </c>
      <c r="G34" s="54" t="s">
        <v>1150</v>
      </c>
      <c r="H34" s="55">
        <v>160</v>
      </c>
      <c r="I34" s="56"/>
      <c r="J34" s="56"/>
      <c r="K34" s="56">
        <v>59900</v>
      </c>
      <c r="L34" s="72">
        <f t="shared" si="1"/>
        <v>0.55926544240400666</v>
      </c>
      <c r="M34" s="56">
        <f t="shared" si="2"/>
        <v>33500</v>
      </c>
    </row>
    <row r="35" spans="1:13" x14ac:dyDescent="0.4">
      <c r="A35" s="53">
        <v>45464</v>
      </c>
      <c r="B35" s="54" t="s">
        <v>1153</v>
      </c>
      <c r="C35" s="54">
        <v>75</v>
      </c>
      <c r="D35" s="54">
        <f t="shared" si="0"/>
        <v>12000</v>
      </c>
      <c r="E35" s="54">
        <v>1</v>
      </c>
      <c r="F35" s="54" t="s">
        <v>49</v>
      </c>
      <c r="G35" s="54" t="s">
        <v>1150</v>
      </c>
      <c r="H35" s="55">
        <v>160</v>
      </c>
      <c r="I35" s="56"/>
      <c r="J35" s="56"/>
      <c r="K35" s="56">
        <v>35900</v>
      </c>
      <c r="L35" s="72">
        <f t="shared" si="1"/>
        <v>0.66573816155988863</v>
      </c>
      <c r="M35" s="56">
        <f t="shared" si="2"/>
        <v>23900</v>
      </c>
    </row>
    <row r="36" spans="1:13" x14ac:dyDescent="0.4">
      <c r="A36" s="53">
        <v>45464</v>
      </c>
      <c r="B36" s="54" t="s">
        <v>1154</v>
      </c>
      <c r="C36" s="54">
        <v>55</v>
      </c>
      <c r="D36" s="54">
        <f t="shared" si="0"/>
        <v>8800</v>
      </c>
      <c r="E36" s="54">
        <v>1</v>
      </c>
      <c r="F36" s="54" t="s">
        <v>49</v>
      </c>
      <c r="G36" s="54" t="s">
        <v>1150</v>
      </c>
      <c r="H36" s="55">
        <v>160</v>
      </c>
      <c r="I36" s="56"/>
      <c r="J36" s="56"/>
      <c r="K36" s="56">
        <v>24900</v>
      </c>
      <c r="L36" s="72">
        <f t="shared" si="1"/>
        <v>0.64658634538152615</v>
      </c>
      <c r="M36" s="56">
        <f t="shared" si="2"/>
        <v>16100</v>
      </c>
    </row>
    <row r="37" spans="1:13" x14ac:dyDescent="0.4">
      <c r="A37" s="53">
        <v>45464</v>
      </c>
      <c r="B37" s="54" t="s">
        <v>1155</v>
      </c>
      <c r="C37" s="54">
        <v>149</v>
      </c>
      <c r="D37" s="54">
        <f t="shared" si="0"/>
        <v>23840</v>
      </c>
      <c r="E37" s="54">
        <v>1</v>
      </c>
      <c r="F37" s="54" t="s">
        <v>49</v>
      </c>
      <c r="G37" s="54" t="s">
        <v>1150</v>
      </c>
      <c r="H37" s="55">
        <v>160</v>
      </c>
      <c r="I37" s="56"/>
      <c r="J37" s="56"/>
      <c r="K37" s="56">
        <v>49900</v>
      </c>
      <c r="L37" s="72">
        <f t="shared" si="1"/>
        <v>0.52224448897795595</v>
      </c>
      <c r="M37" s="56">
        <f t="shared" si="2"/>
        <v>26060</v>
      </c>
    </row>
    <row r="38" spans="1:13" x14ac:dyDescent="0.4">
      <c r="A38" s="53">
        <v>45464</v>
      </c>
      <c r="B38" s="54" t="s">
        <v>1149</v>
      </c>
      <c r="C38" s="54">
        <v>45.3</v>
      </c>
      <c r="D38" s="54">
        <f t="shared" si="0"/>
        <v>7248</v>
      </c>
      <c r="E38" s="54"/>
      <c r="F38" s="54"/>
      <c r="G38" s="54" t="s">
        <v>1150</v>
      </c>
      <c r="H38" s="55">
        <v>160</v>
      </c>
      <c r="I38" s="56"/>
      <c r="J38" s="56"/>
      <c r="K38" s="56"/>
      <c r="L38" s="72" t="e">
        <f t="shared" si="1"/>
        <v>#DIV/0!</v>
      </c>
      <c r="M38" s="56">
        <f t="shared" si="2"/>
        <v>-7248</v>
      </c>
    </row>
    <row r="39" spans="1:13" x14ac:dyDescent="0.4">
      <c r="A39" s="12">
        <v>45464</v>
      </c>
      <c r="B39" s="13" t="s">
        <v>1153</v>
      </c>
      <c r="C39" s="13">
        <v>24</v>
      </c>
      <c r="D39" s="13">
        <f t="shared" si="0"/>
        <v>3840</v>
      </c>
      <c r="E39" s="13">
        <v>1</v>
      </c>
      <c r="F39" s="13" t="s">
        <v>49</v>
      </c>
      <c r="G39" s="13" t="s">
        <v>1156</v>
      </c>
      <c r="H39" s="14">
        <v>160</v>
      </c>
      <c r="I39" s="15"/>
      <c r="J39" s="15"/>
      <c r="K39" s="15">
        <v>12900</v>
      </c>
      <c r="L39" s="65">
        <f t="shared" si="1"/>
        <v>0.70232558139534884</v>
      </c>
      <c r="M39" s="15">
        <f t="shared" si="2"/>
        <v>9060</v>
      </c>
    </row>
    <row r="40" spans="1:13" x14ac:dyDescent="0.4">
      <c r="A40" s="12">
        <v>45464</v>
      </c>
      <c r="B40" s="13" t="s">
        <v>1153</v>
      </c>
      <c r="C40" s="13">
        <v>24</v>
      </c>
      <c r="D40" s="13">
        <f t="shared" si="0"/>
        <v>3840</v>
      </c>
      <c r="E40" s="13">
        <v>1</v>
      </c>
      <c r="F40" s="13" t="s">
        <v>49</v>
      </c>
      <c r="G40" s="13" t="s">
        <v>1156</v>
      </c>
      <c r="H40" s="14">
        <v>160</v>
      </c>
      <c r="I40" s="15"/>
      <c r="J40" s="15"/>
      <c r="K40" s="15">
        <v>12900</v>
      </c>
      <c r="L40" s="65">
        <f t="shared" si="1"/>
        <v>0.70232558139534884</v>
      </c>
      <c r="M40" s="15">
        <f t="shared" si="2"/>
        <v>9060</v>
      </c>
    </row>
    <row r="41" spans="1:13" x14ac:dyDescent="0.4">
      <c r="A41" s="12">
        <v>45464</v>
      </c>
      <c r="B41" s="13" t="s">
        <v>1149</v>
      </c>
      <c r="C41" s="13">
        <v>4.46</v>
      </c>
      <c r="D41" s="37">
        <f t="shared" si="0"/>
        <v>713.6</v>
      </c>
      <c r="E41" s="13"/>
      <c r="F41" s="13" t="s">
        <v>49</v>
      </c>
      <c r="G41" s="13" t="s">
        <v>1156</v>
      </c>
      <c r="H41" s="14">
        <v>160</v>
      </c>
      <c r="I41" s="15"/>
      <c r="J41" s="15"/>
      <c r="K41" s="15"/>
      <c r="L41" s="65" t="e">
        <f t="shared" si="1"/>
        <v>#DIV/0!</v>
      </c>
      <c r="M41" s="15">
        <f t="shared" si="2"/>
        <v>-713.6</v>
      </c>
    </row>
    <row r="42" spans="1:13" x14ac:dyDescent="0.4">
      <c r="A42" s="26">
        <v>45465</v>
      </c>
      <c r="B42" s="27" t="s">
        <v>1158</v>
      </c>
      <c r="C42" s="27">
        <v>175.99</v>
      </c>
      <c r="D42" s="27">
        <f t="shared" si="0"/>
        <v>28158.400000000001</v>
      </c>
      <c r="E42" s="27">
        <v>1</v>
      </c>
      <c r="F42" s="27" t="s">
        <v>49</v>
      </c>
      <c r="G42" s="27" t="s">
        <v>1159</v>
      </c>
      <c r="H42" s="28">
        <v>160</v>
      </c>
      <c r="I42" s="29"/>
      <c r="J42" s="29"/>
      <c r="K42" s="29">
        <v>89000</v>
      </c>
      <c r="L42" s="66">
        <f t="shared" si="1"/>
        <v>0.6836134831460674</v>
      </c>
      <c r="M42" s="29">
        <f t="shared" si="2"/>
        <v>60841.599999999999</v>
      </c>
    </row>
    <row r="43" spans="1:13" x14ac:dyDescent="0.4">
      <c r="A43" s="26">
        <v>45465</v>
      </c>
      <c r="B43" s="27" t="s">
        <v>1160</v>
      </c>
      <c r="C43" s="27">
        <v>375</v>
      </c>
      <c r="D43" s="27">
        <f t="shared" si="0"/>
        <v>60000</v>
      </c>
      <c r="E43" s="27">
        <v>1</v>
      </c>
      <c r="F43" s="27" t="s">
        <v>49</v>
      </c>
      <c r="G43" s="27" t="s">
        <v>1159</v>
      </c>
      <c r="H43" s="28">
        <v>160</v>
      </c>
      <c r="I43" s="29"/>
      <c r="J43" s="29"/>
      <c r="K43" s="29">
        <v>189000</v>
      </c>
      <c r="L43" s="66">
        <f t="shared" si="1"/>
        <v>0.68253968253968256</v>
      </c>
      <c r="M43" s="29">
        <f t="shared" si="2"/>
        <v>129000</v>
      </c>
    </row>
    <row r="44" spans="1:13" x14ac:dyDescent="0.4">
      <c r="A44" s="26">
        <v>45465</v>
      </c>
      <c r="B44" s="27" t="s">
        <v>1161</v>
      </c>
      <c r="C44" s="27">
        <v>69</v>
      </c>
      <c r="D44" s="27">
        <f t="shared" si="0"/>
        <v>11040</v>
      </c>
      <c r="E44" s="27">
        <v>1</v>
      </c>
      <c r="F44" s="27" t="s">
        <v>49</v>
      </c>
      <c r="G44" s="27" t="s">
        <v>1159</v>
      </c>
      <c r="H44" s="28">
        <v>160</v>
      </c>
      <c r="I44" s="29"/>
      <c r="J44" s="29"/>
      <c r="K44" s="29">
        <v>39900</v>
      </c>
      <c r="L44" s="66">
        <f t="shared" si="1"/>
        <v>0.72330827067669168</v>
      </c>
      <c r="M44" s="29">
        <f t="shared" si="2"/>
        <v>28860</v>
      </c>
    </row>
    <row r="45" spans="1:13" x14ac:dyDescent="0.4">
      <c r="A45" s="26">
        <v>45465</v>
      </c>
      <c r="B45" s="27" t="s">
        <v>1162</v>
      </c>
      <c r="C45" s="27">
        <v>90</v>
      </c>
      <c r="D45" s="27">
        <f t="shared" si="0"/>
        <v>14400</v>
      </c>
      <c r="E45" s="27">
        <v>1</v>
      </c>
      <c r="F45" s="27" t="s">
        <v>49</v>
      </c>
      <c r="G45" s="27" t="s">
        <v>1159</v>
      </c>
      <c r="H45" s="28">
        <v>160</v>
      </c>
      <c r="I45" s="29"/>
      <c r="J45" s="29"/>
      <c r="K45" s="29">
        <v>34900</v>
      </c>
      <c r="L45" s="66">
        <f t="shared" si="1"/>
        <v>0.58739255014326652</v>
      </c>
      <c r="M45" s="29">
        <f t="shared" si="2"/>
        <v>20500</v>
      </c>
    </row>
    <row r="46" spans="1:13" x14ac:dyDescent="0.4">
      <c r="A46" s="26">
        <v>45465</v>
      </c>
      <c r="B46" s="27" t="s">
        <v>1163</v>
      </c>
      <c r="C46" s="27">
        <v>18</v>
      </c>
      <c r="D46" s="27">
        <f t="shared" si="0"/>
        <v>2880</v>
      </c>
      <c r="E46" s="27">
        <v>1</v>
      </c>
      <c r="F46" s="27" t="s">
        <v>49</v>
      </c>
      <c r="G46" s="27" t="s">
        <v>1159</v>
      </c>
      <c r="H46" s="28">
        <v>160</v>
      </c>
      <c r="I46" s="29"/>
      <c r="J46" s="29"/>
      <c r="K46" s="29">
        <v>6900</v>
      </c>
      <c r="L46" s="66">
        <f t="shared" si="1"/>
        <v>0.58260869565217388</v>
      </c>
      <c r="M46" s="29">
        <f t="shared" si="2"/>
        <v>4020</v>
      </c>
    </row>
    <row r="47" spans="1:13" x14ac:dyDescent="0.4">
      <c r="A47" s="26">
        <v>45465</v>
      </c>
      <c r="B47" s="27" t="s">
        <v>1164</v>
      </c>
      <c r="C47" s="27">
        <v>160</v>
      </c>
      <c r="D47" s="27">
        <f t="shared" si="0"/>
        <v>25600</v>
      </c>
      <c r="E47" s="27">
        <v>1</v>
      </c>
      <c r="F47" s="27" t="s">
        <v>49</v>
      </c>
      <c r="G47" s="27" t="s">
        <v>1159</v>
      </c>
      <c r="H47" s="28">
        <v>160</v>
      </c>
      <c r="I47" s="29"/>
      <c r="J47" s="29"/>
      <c r="K47" s="29">
        <v>149000</v>
      </c>
      <c r="L47" s="66">
        <f t="shared" si="1"/>
        <v>0.82818791946308723</v>
      </c>
      <c r="M47" s="29">
        <f t="shared" si="2"/>
        <v>123400</v>
      </c>
    </row>
    <row r="48" spans="1:13" x14ac:dyDescent="0.4">
      <c r="A48" s="26">
        <v>45465</v>
      </c>
      <c r="B48" s="27" t="s">
        <v>1165</v>
      </c>
      <c r="C48" s="27">
        <v>5</v>
      </c>
      <c r="D48" s="27">
        <f t="shared" si="0"/>
        <v>800</v>
      </c>
      <c r="E48" s="27">
        <v>1</v>
      </c>
      <c r="F48" s="27" t="s">
        <v>49</v>
      </c>
      <c r="G48" s="27" t="s">
        <v>1159</v>
      </c>
      <c r="H48" s="28">
        <v>160</v>
      </c>
      <c r="I48" s="29"/>
      <c r="J48" s="29"/>
      <c r="K48" s="29">
        <v>3900</v>
      </c>
      <c r="L48" s="66">
        <f t="shared" si="1"/>
        <v>0.79487179487179482</v>
      </c>
      <c r="M48" s="29">
        <f t="shared" si="2"/>
        <v>3100</v>
      </c>
    </row>
    <row r="49" spans="1:13" x14ac:dyDescent="0.4">
      <c r="A49" s="26">
        <v>45465</v>
      </c>
      <c r="B49" s="27" t="s">
        <v>1166</v>
      </c>
      <c r="C49" s="27">
        <v>14</v>
      </c>
      <c r="D49" s="27">
        <f t="shared" si="0"/>
        <v>2240</v>
      </c>
      <c r="E49" s="27">
        <v>1</v>
      </c>
      <c r="F49" s="27" t="s">
        <v>49</v>
      </c>
      <c r="G49" s="27" t="s">
        <v>1159</v>
      </c>
      <c r="H49" s="28">
        <v>160</v>
      </c>
      <c r="I49" s="29"/>
      <c r="J49" s="29"/>
      <c r="K49" s="29">
        <v>8900</v>
      </c>
      <c r="L49" s="66">
        <f t="shared" si="1"/>
        <v>0.74831460674157302</v>
      </c>
      <c r="M49" s="29">
        <f t="shared" si="2"/>
        <v>6660</v>
      </c>
    </row>
    <row r="50" spans="1:13" x14ac:dyDescent="0.4">
      <c r="A50" s="26">
        <v>45465</v>
      </c>
      <c r="B50" s="27" t="s">
        <v>1167</v>
      </c>
      <c r="C50" s="27">
        <v>9.9499999999999993</v>
      </c>
      <c r="D50" s="27">
        <f t="shared" si="0"/>
        <v>1592</v>
      </c>
      <c r="E50" s="27">
        <v>1</v>
      </c>
      <c r="F50" s="27" t="s">
        <v>49</v>
      </c>
      <c r="G50" s="27" t="s">
        <v>1159</v>
      </c>
      <c r="H50" s="28">
        <v>160</v>
      </c>
      <c r="I50" s="29"/>
      <c r="J50" s="29"/>
      <c r="K50" s="29">
        <v>3900</v>
      </c>
      <c r="L50" s="66">
        <f t="shared" si="1"/>
        <v>0.59179487179487178</v>
      </c>
      <c r="M50" s="29">
        <f t="shared" si="2"/>
        <v>2308</v>
      </c>
    </row>
    <row r="51" spans="1:13" x14ac:dyDescent="0.4">
      <c r="A51" s="26">
        <v>45465</v>
      </c>
      <c r="B51" s="27" t="s">
        <v>1168</v>
      </c>
      <c r="C51" s="27">
        <v>100</v>
      </c>
      <c r="D51" s="27">
        <f t="shared" si="0"/>
        <v>16000</v>
      </c>
      <c r="E51" s="27">
        <v>1</v>
      </c>
      <c r="F51" s="27" t="s">
        <v>49</v>
      </c>
      <c r="G51" s="27" t="s">
        <v>1159</v>
      </c>
      <c r="H51" s="28">
        <v>160</v>
      </c>
      <c r="I51" s="29"/>
      <c r="J51" s="29"/>
      <c r="K51" s="29">
        <v>34900</v>
      </c>
      <c r="L51" s="66">
        <f t="shared" si="1"/>
        <v>0.54154727793696278</v>
      </c>
      <c r="M51" s="29">
        <f t="shared" si="2"/>
        <v>18900</v>
      </c>
    </row>
    <row r="52" spans="1:13" x14ac:dyDescent="0.4">
      <c r="A52" s="26">
        <v>45465</v>
      </c>
      <c r="B52" s="27" t="s">
        <v>1169</v>
      </c>
      <c r="C52" s="27">
        <v>24</v>
      </c>
      <c r="D52" s="27">
        <f t="shared" si="0"/>
        <v>3840</v>
      </c>
      <c r="E52" s="27">
        <v>1</v>
      </c>
      <c r="F52" s="27" t="s">
        <v>49</v>
      </c>
      <c r="G52" s="27" t="s">
        <v>1159</v>
      </c>
      <c r="H52" s="28">
        <v>160</v>
      </c>
      <c r="I52" s="29"/>
      <c r="J52" s="29"/>
      <c r="K52" s="29">
        <v>14900</v>
      </c>
      <c r="L52" s="66">
        <f t="shared" si="1"/>
        <v>0.74228187919463084</v>
      </c>
      <c r="M52" s="29">
        <f t="shared" si="2"/>
        <v>11060</v>
      </c>
    </row>
    <row r="53" spans="1:13" x14ac:dyDescent="0.4">
      <c r="A53" s="26">
        <v>45465</v>
      </c>
      <c r="B53" s="27" t="s">
        <v>1170</v>
      </c>
      <c r="C53" s="27">
        <v>15</v>
      </c>
      <c r="D53" s="27">
        <f t="shared" si="0"/>
        <v>2400</v>
      </c>
      <c r="E53" s="27">
        <v>1</v>
      </c>
      <c r="F53" s="27" t="s">
        <v>49</v>
      </c>
      <c r="G53" s="27" t="s">
        <v>1159</v>
      </c>
      <c r="H53" s="28">
        <v>160</v>
      </c>
      <c r="I53" s="29"/>
      <c r="J53" s="29"/>
      <c r="K53" s="29">
        <v>15900</v>
      </c>
      <c r="L53" s="66">
        <f t="shared" si="1"/>
        <v>0.84905660377358494</v>
      </c>
      <c r="M53" s="29">
        <f t="shared" si="2"/>
        <v>13500</v>
      </c>
    </row>
    <row r="54" spans="1:13" x14ac:dyDescent="0.4">
      <c r="A54" s="26">
        <v>45465</v>
      </c>
      <c r="B54" s="27" t="s">
        <v>1171</v>
      </c>
      <c r="C54" s="27">
        <v>15</v>
      </c>
      <c r="D54" s="27">
        <f t="shared" si="0"/>
        <v>2400</v>
      </c>
      <c r="E54" s="27">
        <v>1</v>
      </c>
      <c r="F54" s="27" t="s">
        <v>49</v>
      </c>
      <c r="G54" s="27" t="s">
        <v>1159</v>
      </c>
      <c r="H54" s="28">
        <v>160</v>
      </c>
      <c r="I54" s="29"/>
      <c r="J54" s="29"/>
      <c r="K54" s="29">
        <v>8900</v>
      </c>
      <c r="L54" s="66">
        <f t="shared" si="1"/>
        <v>0.7303370786516854</v>
      </c>
      <c r="M54" s="29">
        <f t="shared" si="2"/>
        <v>6500</v>
      </c>
    </row>
    <row r="55" spans="1:13" x14ac:dyDescent="0.4">
      <c r="A55" s="26">
        <v>45465</v>
      </c>
      <c r="B55" s="27" t="s">
        <v>1172</v>
      </c>
      <c r="C55" s="27">
        <v>10</v>
      </c>
      <c r="D55" s="27">
        <f t="shared" si="0"/>
        <v>1600</v>
      </c>
      <c r="E55" s="27">
        <v>1</v>
      </c>
      <c r="F55" s="27" t="s">
        <v>49</v>
      </c>
      <c r="G55" s="27" t="s">
        <v>1159</v>
      </c>
      <c r="H55" s="28">
        <v>160</v>
      </c>
      <c r="I55" s="29"/>
      <c r="J55" s="29"/>
      <c r="K55" s="29">
        <v>4900</v>
      </c>
      <c r="L55" s="66">
        <f t="shared" si="1"/>
        <v>0.67346938775510201</v>
      </c>
      <c r="M55" s="29">
        <f t="shared" si="2"/>
        <v>3300</v>
      </c>
    </row>
    <row r="56" spans="1:13" x14ac:dyDescent="0.4">
      <c r="A56" s="26">
        <v>45465</v>
      </c>
      <c r="B56" s="27" t="s">
        <v>1173</v>
      </c>
      <c r="C56" s="27">
        <v>45</v>
      </c>
      <c r="D56" s="27">
        <f t="shared" si="0"/>
        <v>7200</v>
      </c>
      <c r="E56" s="27">
        <v>1</v>
      </c>
      <c r="F56" s="27" t="s">
        <v>49</v>
      </c>
      <c r="G56" s="27" t="s">
        <v>1159</v>
      </c>
      <c r="H56" s="28">
        <v>160</v>
      </c>
      <c r="I56" s="29"/>
      <c r="J56" s="29"/>
      <c r="K56" s="29">
        <v>22900</v>
      </c>
      <c r="L56" s="66">
        <f t="shared" si="1"/>
        <v>0.68558951965065507</v>
      </c>
      <c r="M56" s="29">
        <f t="shared" si="2"/>
        <v>15700</v>
      </c>
    </row>
    <row r="57" spans="1:13" x14ac:dyDescent="0.4">
      <c r="A57" s="26">
        <v>45465</v>
      </c>
      <c r="B57" s="27" t="s">
        <v>1174</v>
      </c>
      <c r="C57" s="27">
        <v>3</v>
      </c>
      <c r="D57" s="27">
        <f t="shared" si="0"/>
        <v>480</v>
      </c>
      <c r="E57" s="27">
        <v>1</v>
      </c>
      <c r="F57" s="27" t="s">
        <v>49</v>
      </c>
      <c r="G57" s="27" t="s">
        <v>1159</v>
      </c>
      <c r="H57" s="28">
        <v>160</v>
      </c>
      <c r="I57" s="29"/>
      <c r="J57" s="29"/>
      <c r="K57" s="29">
        <v>1500</v>
      </c>
      <c r="L57" s="66">
        <f t="shared" si="1"/>
        <v>0.68</v>
      </c>
      <c r="M57" s="29">
        <f t="shared" si="2"/>
        <v>1020</v>
      </c>
    </row>
    <row r="58" spans="1:13" x14ac:dyDescent="0.4">
      <c r="A58" s="26">
        <v>45465</v>
      </c>
      <c r="B58" s="27" t="s">
        <v>1174</v>
      </c>
      <c r="C58" s="27">
        <v>3</v>
      </c>
      <c r="D58" s="27">
        <f t="shared" si="0"/>
        <v>480</v>
      </c>
      <c r="E58" s="27">
        <v>1</v>
      </c>
      <c r="F58" s="27" t="s">
        <v>49</v>
      </c>
      <c r="G58" s="27" t="s">
        <v>1159</v>
      </c>
      <c r="H58" s="28">
        <v>160</v>
      </c>
      <c r="I58" s="29"/>
      <c r="J58" s="29"/>
      <c r="K58" s="29">
        <v>1500</v>
      </c>
      <c r="L58" s="66">
        <f t="shared" si="1"/>
        <v>0.68</v>
      </c>
      <c r="M58" s="29">
        <f t="shared" si="2"/>
        <v>1020</v>
      </c>
    </row>
    <row r="59" spans="1:13" x14ac:dyDescent="0.4">
      <c r="A59" s="26">
        <v>45465</v>
      </c>
      <c r="B59" s="27" t="s">
        <v>1174</v>
      </c>
      <c r="C59" s="27">
        <v>3</v>
      </c>
      <c r="D59" s="27">
        <f t="shared" si="0"/>
        <v>480</v>
      </c>
      <c r="E59" s="27">
        <v>1</v>
      </c>
      <c r="F59" s="27" t="s">
        <v>49</v>
      </c>
      <c r="G59" s="27" t="s">
        <v>1159</v>
      </c>
      <c r="H59" s="28">
        <v>160</v>
      </c>
      <c r="I59" s="29"/>
      <c r="J59" s="29"/>
      <c r="K59" s="29">
        <v>1500</v>
      </c>
      <c r="L59" s="66">
        <f t="shared" si="1"/>
        <v>0.68</v>
      </c>
      <c r="M59" s="29">
        <f t="shared" si="2"/>
        <v>1020</v>
      </c>
    </row>
    <row r="60" spans="1:13" x14ac:dyDescent="0.4">
      <c r="A60" s="26">
        <v>45465</v>
      </c>
      <c r="B60" s="27" t="s">
        <v>1174</v>
      </c>
      <c r="C60" s="27">
        <v>4</v>
      </c>
      <c r="D60" s="27">
        <f t="shared" si="0"/>
        <v>640</v>
      </c>
      <c r="E60" s="27">
        <v>1</v>
      </c>
      <c r="F60" s="27" t="s">
        <v>49</v>
      </c>
      <c r="G60" s="27" t="s">
        <v>1159</v>
      </c>
      <c r="H60" s="28">
        <v>160</v>
      </c>
      <c r="I60" s="29"/>
      <c r="J60" s="29"/>
      <c r="K60" s="29">
        <v>1500</v>
      </c>
      <c r="L60" s="66">
        <f t="shared" si="1"/>
        <v>0.57333333333333336</v>
      </c>
      <c r="M60" s="29">
        <f t="shared" si="2"/>
        <v>860</v>
      </c>
    </row>
    <row r="61" spans="1:13" x14ac:dyDescent="0.4">
      <c r="A61" s="26">
        <v>45465</v>
      </c>
      <c r="B61" s="27" t="s">
        <v>1175</v>
      </c>
      <c r="C61" s="27">
        <v>4.9800000000000004</v>
      </c>
      <c r="D61" s="27">
        <f t="shared" si="0"/>
        <v>796.80000000000007</v>
      </c>
      <c r="E61" s="27">
        <v>1</v>
      </c>
      <c r="F61" s="27" t="s">
        <v>49</v>
      </c>
      <c r="G61" s="27" t="s">
        <v>1159</v>
      </c>
      <c r="H61" s="28">
        <v>160</v>
      </c>
      <c r="I61" s="29"/>
      <c r="J61" s="29"/>
      <c r="K61" s="29">
        <v>4900</v>
      </c>
      <c r="L61" s="66">
        <f t="shared" si="1"/>
        <v>0.83738775510204078</v>
      </c>
      <c r="M61" s="29">
        <f t="shared" si="2"/>
        <v>4103.2</v>
      </c>
    </row>
    <row r="62" spans="1:13" x14ac:dyDescent="0.4">
      <c r="A62" s="26">
        <v>45465</v>
      </c>
      <c r="B62" s="27" t="s">
        <v>1176</v>
      </c>
      <c r="C62" s="27">
        <v>7</v>
      </c>
      <c r="D62" s="27">
        <f t="shared" si="0"/>
        <v>1120</v>
      </c>
      <c r="E62" s="27">
        <v>1</v>
      </c>
      <c r="F62" s="27" t="s">
        <v>49</v>
      </c>
      <c r="G62" s="27" t="s">
        <v>1159</v>
      </c>
      <c r="H62" s="28">
        <v>160</v>
      </c>
      <c r="I62" s="29"/>
      <c r="J62" s="29"/>
      <c r="K62" s="29">
        <v>3900</v>
      </c>
      <c r="L62" s="66">
        <f t="shared" si="1"/>
        <v>0.71282051282051284</v>
      </c>
      <c r="M62" s="29">
        <f t="shared" si="2"/>
        <v>2780</v>
      </c>
    </row>
    <row r="63" spans="1:13" x14ac:dyDescent="0.4">
      <c r="A63" s="26">
        <v>45465</v>
      </c>
      <c r="B63" s="27" t="s">
        <v>1177</v>
      </c>
      <c r="C63" s="27">
        <v>19</v>
      </c>
      <c r="D63" s="27">
        <f t="shared" si="0"/>
        <v>3040</v>
      </c>
      <c r="E63" s="27">
        <v>1</v>
      </c>
      <c r="F63" s="27" t="s">
        <v>49</v>
      </c>
      <c r="G63" s="27" t="s">
        <v>1159</v>
      </c>
      <c r="H63" s="28">
        <v>160</v>
      </c>
      <c r="I63" s="29"/>
      <c r="J63" s="29"/>
      <c r="K63" s="29">
        <v>8900</v>
      </c>
      <c r="L63" s="66">
        <f t="shared" si="1"/>
        <v>0.65842696629213482</v>
      </c>
      <c r="M63" s="29">
        <f t="shared" si="2"/>
        <v>5860</v>
      </c>
    </row>
    <row r="64" spans="1:13" x14ac:dyDescent="0.4">
      <c r="A64" s="26">
        <v>45465</v>
      </c>
      <c r="B64" s="27" t="s">
        <v>1182</v>
      </c>
      <c r="C64" s="27">
        <v>10</v>
      </c>
      <c r="D64" s="27">
        <f t="shared" si="0"/>
        <v>1600</v>
      </c>
      <c r="E64" s="27">
        <v>1</v>
      </c>
      <c r="F64" s="27" t="s">
        <v>49</v>
      </c>
      <c r="G64" s="27" t="s">
        <v>1159</v>
      </c>
      <c r="H64" s="28">
        <v>160</v>
      </c>
      <c r="I64" s="29"/>
      <c r="J64" s="29"/>
      <c r="K64" s="29">
        <v>4900</v>
      </c>
      <c r="L64" s="66">
        <f t="shared" si="1"/>
        <v>0.67346938775510201</v>
      </c>
      <c r="M64" s="29">
        <f t="shared" si="2"/>
        <v>3300</v>
      </c>
    </row>
    <row r="65" spans="1:13" x14ac:dyDescent="0.4">
      <c r="A65" s="26">
        <v>45465</v>
      </c>
      <c r="B65" s="27" t="s">
        <v>1179</v>
      </c>
      <c r="C65" s="27">
        <v>4.99</v>
      </c>
      <c r="D65" s="27">
        <f t="shared" si="0"/>
        <v>798.40000000000009</v>
      </c>
      <c r="E65" s="27">
        <v>1</v>
      </c>
      <c r="F65" s="27" t="s">
        <v>49</v>
      </c>
      <c r="G65" s="27" t="s">
        <v>1159</v>
      </c>
      <c r="H65" s="28">
        <v>160</v>
      </c>
      <c r="I65" s="29"/>
      <c r="J65" s="29"/>
      <c r="K65" s="29">
        <v>3900</v>
      </c>
      <c r="L65" s="66">
        <f t="shared" si="1"/>
        <v>0.79528205128205121</v>
      </c>
      <c r="M65" s="29">
        <f t="shared" si="2"/>
        <v>3101.6</v>
      </c>
    </row>
    <row r="66" spans="1:13" x14ac:dyDescent="0.4">
      <c r="A66" s="26">
        <v>45465</v>
      </c>
      <c r="B66" s="27" t="s">
        <v>1180</v>
      </c>
      <c r="C66" s="27">
        <v>9.99</v>
      </c>
      <c r="D66" s="27">
        <f t="shared" si="0"/>
        <v>1598.4</v>
      </c>
      <c r="E66" s="27">
        <v>1</v>
      </c>
      <c r="F66" s="27" t="s">
        <v>49</v>
      </c>
      <c r="G66" s="27" t="s">
        <v>1159</v>
      </c>
      <c r="H66" s="28">
        <v>160</v>
      </c>
      <c r="I66" s="29"/>
      <c r="J66" s="29"/>
      <c r="K66" s="29">
        <v>4900</v>
      </c>
      <c r="L66" s="66">
        <f t="shared" si="1"/>
        <v>0.67379591836734687</v>
      </c>
      <c r="M66" s="29">
        <f t="shared" si="2"/>
        <v>3301.6</v>
      </c>
    </row>
    <row r="67" spans="1:13" x14ac:dyDescent="0.4">
      <c r="A67" s="26">
        <v>45465</v>
      </c>
      <c r="B67" s="27" t="s">
        <v>1181</v>
      </c>
      <c r="C67" s="27">
        <v>12</v>
      </c>
      <c r="D67" s="27">
        <f t="shared" ref="D67:D130" si="3">C67*H67</f>
        <v>1920</v>
      </c>
      <c r="E67" s="27">
        <v>1</v>
      </c>
      <c r="F67" s="27" t="s">
        <v>49</v>
      </c>
      <c r="G67" s="27" t="s">
        <v>1159</v>
      </c>
      <c r="H67" s="28">
        <v>160</v>
      </c>
      <c r="I67" s="29"/>
      <c r="J67" s="29"/>
      <c r="K67" s="29">
        <v>6900</v>
      </c>
      <c r="L67" s="66">
        <f t="shared" ref="L67:L130" si="4">M67/K67</f>
        <v>0.72173913043478266</v>
      </c>
      <c r="M67" s="29">
        <f t="shared" ref="M67:M130" si="5">K67-D67</f>
        <v>4980</v>
      </c>
    </row>
    <row r="68" spans="1:13" x14ac:dyDescent="0.4">
      <c r="A68" s="26">
        <v>45465</v>
      </c>
      <c r="B68" s="27" t="s">
        <v>1178</v>
      </c>
      <c r="C68" s="27">
        <v>12</v>
      </c>
      <c r="D68" s="27">
        <f t="shared" si="3"/>
        <v>1920</v>
      </c>
      <c r="E68" s="27">
        <v>1</v>
      </c>
      <c r="F68" s="27" t="s">
        <v>49</v>
      </c>
      <c r="G68" s="27" t="s">
        <v>1159</v>
      </c>
      <c r="H68" s="28">
        <v>160</v>
      </c>
      <c r="I68" s="29"/>
      <c r="J68" s="29"/>
      <c r="K68" s="29">
        <v>5900</v>
      </c>
      <c r="L68" s="66">
        <f t="shared" si="4"/>
        <v>0.6745762711864407</v>
      </c>
      <c r="M68" s="29">
        <f t="shared" si="5"/>
        <v>3980</v>
      </c>
    </row>
    <row r="69" spans="1:13" x14ac:dyDescent="0.4">
      <c r="A69" s="26">
        <v>45465</v>
      </c>
      <c r="B69" s="27" t="s">
        <v>1176</v>
      </c>
      <c r="C69" s="27">
        <v>12</v>
      </c>
      <c r="D69" s="27">
        <f t="shared" si="3"/>
        <v>1920</v>
      </c>
      <c r="E69" s="27">
        <v>1</v>
      </c>
      <c r="F69" s="27" t="s">
        <v>49</v>
      </c>
      <c r="G69" s="27" t="s">
        <v>1159</v>
      </c>
      <c r="H69" s="28">
        <v>160</v>
      </c>
      <c r="I69" s="29"/>
      <c r="J69" s="29"/>
      <c r="K69" s="29">
        <v>3900</v>
      </c>
      <c r="L69" s="66">
        <f t="shared" si="4"/>
        <v>0.50769230769230766</v>
      </c>
      <c r="M69" s="29">
        <f t="shared" si="5"/>
        <v>1980</v>
      </c>
    </row>
    <row r="70" spans="1:13" x14ac:dyDescent="0.4">
      <c r="A70" s="26">
        <v>45465</v>
      </c>
      <c r="B70" s="27" t="s">
        <v>1183</v>
      </c>
      <c r="C70" s="27">
        <v>4.9800000000000004</v>
      </c>
      <c r="D70" s="27">
        <f t="shared" si="3"/>
        <v>796.80000000000007</v>
      </c>
      <c r="E70" s="27">
        <v>1</v>
      </c>
      <c r="F70" s="27" t="s">
        <v>49</v>
      </c>
      <c r="G70" s="27" t="s">
        <v>1159</v>
      </c>
      <c r="H70" s="28">
        <v>160</v>
      </c>
      <c r="I70" s="29"/>
      <c r="J70" s="29"/>
      <c r="K70" s="29">
        <v>2900</v>
      </c>
      <c r="L70" s="66">
        <f t="shared" si="4"/>
        <v>0.72524137931034471</v>
      </c>
      <c r="M70" s="29">
        <f t="shared" si="5"/>
        <v>2103.1999999999998</v>
      </c>
    </row>
    <row r="71" spans="1:13" x14ac:dyDescent="0.4">
      <c r="A71" s="26">
        <v>45465</v>
      </c>
      <c r="B71" s="27" t="s">
        <v>1184</v>
      </c>
      <c r="C71" s="27">
        <v>5.5</v>
      </c>
      <c r="D71" s="27">
        <f t="shared" si="3"/>
        <v>880</v>
      </c>
      <c r="E71" s="27">
        <v>1</v>
      </c>
      <c r="F71" s="27" t="s">
        <v>49</v>
      </c>
      <c r="G71" s="27" t="s">
        <v>1159</v>
      </c>
      <c r="H71" s="28">
        <v>160</v>
      </c>
      <c r="I71" s="29"/>
      <c r="J71" s="29"/>
      <c r="K71" s="29">
        <v>2900</v>
      </c>
      <c r="L71" s="66">
        <f t="shared" si="4"/>
        <v>0.69655172413793098</v>
      </c>
      <c r="M71" s="29">
        <f t="shared" si="5"/>
        <v>2020</v>
      </c>
    </row>
    <row r="72" spans="1:13" x14ac:dyDescent="0.4">
      <c r="A72" s="26">
        <v>45465</v>
      </c>
      <c r="B72" s="27" t="s">
        <v>1185</v>
      </c>
      <c r="C72" s="27">
        <v>5</v>
      </c>
      <c r="D72" s="27">
        <f t="shared" si="3"/>
        <v>800</v>
      </c>
      <c r="E72" s="27">
        <v>1</v>
      </c>
      <c r="F72" s="27" t="s">
        <v>49</v>
      </c>
      <c r="G72" s="27" t="s">
        <v>1159</v>
      </c>
      <c r="H72" s="28">
        <v>160</v>
      </c>
      <c r="I72" s="29"/>
      <c r="J72" s="29"/>
      <c r="K72" s="29">
        <v>2900</v>
      </c>
      <c r="L72" s="66">
        <f t="shared" si="4"/>
        <v>0.72413793103448276</v>
      </c>
      <c r="M72" s="29">
        <f t="shared" si="5"/>
        <v>2100</v>
      </c>
    </row>
    <row r="73" spans="1:13" x14ac:dyDescent="0.4">
      <c r="A73" s="26">
        <v>45465</v>
      </c>
      <c r="B73" s="27" t="s">
        <v>1183</v>
      </c>
      <c r="C73" s="27">
        <v>4.4800000000000004</v>
      </c>
      <c r="D73" s="27">
        <f t="shared" si="3"/>
        <v>716.80000000000007</v>
      </c>
      <c r="E73" s="27">
        <v>1</v>
      </c>
      <c r="F73" s="27" t="s">
        <v>49</v>
      </c>
      <c r="G73" s="27" t="s">
        <v>1159</v>
      </c>
      <c r="H73" s="28">
        <v>160</v>
      </c>
      <c r="I73" s="29"/>
      <c r="J73" s="29"/>
      <c r="K73" s="29">
        <v>2900</v>
      </c>
      <c r="L73" s="66">
        <f t="shared" si="4"/>
        <v>0.75282758620689649</v>
      </c>
      <c r="M73" s="29">
        <f t="shared" si="5"/>
        <v>2183.1999999999998</v>
      </c>
    </row>
    <row r="74" spans="1:13" x14ac:dyDescent="0.4">
      <c r="A74" s="26">
        <v>45465</v>
      </c>
      <c r="B74" s="27" t="s">
        <v>1186</v>
      </c>
      <c r="C74" s="27">
        <v>4</v>
      </c>
      <c r="D74" s="27">
        <f t="shared" si="3"/>
        <v>640</v>
      </c>
      <c r="E74" s="27">
        <v>1</v>
      </c>
      <c r="F74" s="27" t="s">
        <v>49</v>
      </c>
      <c r="G74" s="27" t="s">
        <v>1159</v>
      </c>
      <c r="H74" s="28">
        <v>160</v>
      </c>
      <c r="I74" s="29"/>
      <c r="J74" s="29"/>
      <c r="K74" s="29">
        <v>2900</v>
      </c>
      <c r="L74" s="66">
        <f t="shared" si="4"/>
        <v>0.77931034482758621</v>
      </c>
      <c r="M74" s="29">
        <f t="shared" si="5"/>
        <v>2260</v>
      </c>
    </row>
    <row r="75" spans="1:13" x14ac:dyDescent="0.4">
      <c r="A75" s="26">
        <v>45465</v>
      </c>
      <c r="B75" s="27" t="s">
        <v>1186</v>
      </c>
      <c r="C75" s="27">
        <v>3.5</v>
      </c>
      <c r="D75" s="27">
        <f t="shared" si="3"/>
        <v>560</v>
      </c>
      <c r="E75" s="27">
        <v>1</v>
      </c>
      <c r="F75" s="27" t="s">
        <v>49</v>
      </c>
      <c r="G75" s="27" t="s">
        <v>1159</v>
      </c>
      <c r="H75" s="28">
        <v>160</v>
      </c>
      <c r="I75" s="29"/>
      <c r="J75" s="29"/>
      <c r="K75" s="29">
        <v>2900</v>
      </c>
      <c r="L75" s="66">
        <f t="shared" si="4"/>
        <v>0.80689655172413788</v>
      </c>
      <c r="M75" s="29">
        <f t="shared" si="5"/>
        <v>2340</v>
      </c>
    </row>
    <row r="76" spans="1:13" x14ac:dyDescent="0.4">
      <c r="A76" s="26">
        <v>45465</v>
      </c>
      <c r="B76" s="27" t="s">
        <v>1187</v>
      </c>
      <c r="C76" s="27">
        <v>9</v>
      </c>
      <c r="D76" s="27">
        <f t="shared" si="3"/>
        <v>1440</v>
      </c>
      <c r="E76" s="27">
        <v>1</v>
      </c>
      <c r="F76" s="27" t="s">
        <v>49</v>
      </c>
      <c r="G76" s="27" t="s">
        <v>1159</v>
      </c>
      <c r="H76" s="28">
        <v>160</v>
      </c>
      <c r="I76" s="29"/>
      <c r="J76" s="29"/>
      <c r="K76" s="29">
        <v>8900</v>
      </c>
      <c r="L76" s="66">
        <f t="shared" si="4"/>
        <v>0.83820224719101122</v>
      </c>
      <c r="M76" s="29">
        <f t="shared" si="5"/>
        <v>7460</v>
      </c>
    </row>
    <row r="77" spans="1:13" x14ac:dyDescent="0.4">
      <c r="A77" s="26">
        <v>45465</v>
      </c>
      <c r="B77" s="27" t="s">
        <v>1149</v>
      </c>
      <c r="C77" s="27">
        <v>108.52</v>
      </c>
      <c r="D77" s="30">
        <f t="shared" si="3"/>
        <v>17363.2</v>
      </c>
      <c r="E77" s="27"/>
      <c r="F77" s="27" t="s">
        <v>49</v>
      </c>
      <c r="G77" s="27" t="s">
        <v>1159</v>
      </c>
      <c r="H77" s="28">
        <v>160</v>
      </c>
      <c r="I77" s="29"/>
      <c r="J77" s="29"/>
      <c r="K77" s="29"/>
      <c r="L77" s="66" t="e">
        <f t="shared" si="4"/>
        <v>#DIV/0!</v>
      </c>
      <c r="M77" s="29">
        <f t="shared" si="5"/>
        <v>-17363.2</v>
      </c>
    </row>
    <row r="78" spans="1:13" x14ac:dyDescent="0.4">
      <c r="A78" s="21">
        <v>45465</v>
      </c>
      <c r="B78" s="22" t="s">
        <v>1172</v>
      </c>
      <c r="C78" s="22">
        <v>10</v>
      </c>
      <c r="D78" s="22">
        <f t="shared" si="3"/>
        <v>1600</v>
      </c>
      <c r="E78" s="22">
        <v>1</v>
      </c>
      <c r="F78" s="22" t="s">
        <v>49</v>
      </c>
      <c r="G78" s="22" t="s">
        <v>1188</v>
      </c>
      <c r="H78" s="24">
        <v>160</v>
      </c>
      <c r="I78" s="25"/>
      <c r="J78" s="25"/>
      <c r="K78" s="25">
        <v>6900</v>
      </c>
      <c r="L78" s="73">
        <f t="shared" si="4"/>
        <v>0.76811594202898548</v>
      </c>
      <c r="M78" s="25">
        <f t="shared" si="5"/>
        <v>5300</v>
      </c>
    </row>
    <row r="79" spans="1:13" x14ac:dyDescent="0.4">
      <c r="A79" s="21">
        <v>45465</v>
      </c>
      <c r="B79" s="22" t="s">
        <v>1172</v>
      </c>
      <c r="C79" s="22">
        <v>10</v>
      </c>
      <c r="D79" s="22">
        <f t="shared" si="3"/>
        <v>1600</v>
      </c>
      <c r="E79" s="22">
        <v>1</v>
      </c>
      <c r="F79" s="22" t="s">
        <v>49</v>
      </c>
      <c r="G79" s="22" t="s">
        <v>1188</v>
      </c>
      <c r="H79" s="24">
        <v>160</v>
      </c>
      <c r="I79" s="25"/>
      <c r="J79" s="25"/>
      <c r="K79" s="25">
        <v>6900</v>
      </c>
      <c r="L79" s="73">
        <f t="shared" si="4"/>
        <v>0.76811594202898548</v>
      </c>
      <c r="M79" s="25">
        <f t="shared" si="5"/>
        <v>5300</v>
      </c>
    </row>
    <row r="80" spans="1:13" x14ac:dyDescent="0.4">
      <c r="A80" s="21">
        <v>45465</v>
      </c>
      <c r="B80" s="22" t="s">
        <v>1189</v>
      </c>
      <c r="C80" s="22">
        <v>199</v>
      </c>
      <c r="D80" s="22">
        <f t="shared" si="3"/>
        <v>31840</v>
      </c>
      <c r="E80" s="22">
        <v>5</v>
      </c>
      <c r="F80" s="22" t="s">
        <v>49</v>
      </c>
      <c r="G80" s="22" t="s">
        <v>1188</v>
      </c>
      <c r="H80" s="24">
        <v>160</v>
      </c>
      <c r="I80" s="25"/>
      <c r="J80" s="25"/>
      <c r="K80" s="25">
        <v>79500</v>
      </c>
      <c r="L80" s="73">
        <f t="shared" si="4"/>
        <v>0.59949685534591191</v>
      </c>
      <c r="M80" s="25">
        <f t="shared" si="5"/>
        <v>47660</v>
      </c>
    </row>
    <row r="81" spans="1:13" x14ac:dyDescent="0.4">
      <c r="A81" s="21">
        <v>45465</v>
      </c>
      <c r="B81" s="22" t="s">
        <v>1190</v>
      </c>
      <c r="C81" s="22">
        <v>100</v>
      </c>
      <c r="D81" s="22">
        <f t="shared" si="3"/>
        <v>16000</v>
      </c>
      <c r="E81" s="22">
        <v>1</v>
      </c>
      <c r="F81" s="22" t="s">
        <v>49</v>
      </c>
      <c r="G81" s="22" t="s">
        <v>1188</v>
      </c>
      <c r="H81" s="24">
        <v>160</v>
      </c>
      <c r="I81" s="25"/>
      <c r="J81" s="25"/>
      <c r="K81" s="25">
        <v>99000</v>
      </c>
      <c r="L81" s="73">
        <f t="shared" si="4"/>
        <v>0.83838383838383834</v>
      </c>
      <c r="M81" s="25">
        <f t="shared" si="5"/>
        <v>83000</v>
      </c>
    </row>
    <row r="82" spans="1:13" x14ac:dyDescent="0.4">
      <c r="A82" s="21">
        <v>45465</v>
      </c>
      <c r="B82" s="22" t="s">
        <v>1191</v>
      </c>
      <c r="C82" s="22">
        <v>59</v>
      </c>
      <c r="D82" s="22">
        <f t="shared" si="3"/>
        <v>9440</v>
      </c>
      <c r="E82" s="22">
        <v>1</v>
      </c>
      <c r="F82" s="22" t="s">
        <v>49</v>
      </c>
      <c r="G82" s="22" t="s">
        <v>1188</v>
      </c>
      <c r="H82" s="24">
        <v>160</v>
      </c>
      <c r="I82" s="25"/>
      <c r="J82" s="25"/>
      <c r="K82" s="25">
        <v>28900</v>
      </c>
      <c r="L82" s="73">
        <f t="shared" si="4"/>
        <v>0.67335640138408304</v>
      </c>
      <c r="M82" s="25">
        <f t="shared" si="5"/>
        <v>19460</v>
      </c>
    </row>
    <row r="83" spans="1:13" x14ac:dyDescent="0.4">
      <c r="A83" s="21">
        <v>45465</v>
      </c>
      <c r="B83" s="22" t="s">
        <v>1173</v>
      </c>
      <c r="C83" s="22">
        <v>27</v>
      </c>
      <c r="D83" s="22">
        <f t="shared" si="3"/>
        <v>4320</v>
      </c>
      <c r="E83" s="22">
        <v>1</v>
      </c>
      <c r="F83" s="22" t="s">
        <v>49</v>
      </c>
      <c r="G83" s="22" t="s">
        <v>1188</v>
      </c>
      <c r="H83" s="24">
        <v>160</v>
      </c>
      <c r="I83" s="25"/>
      <c r="J83" s="25"/>
      <c r="K83" s="25">
        <v>18900</v>
      </c>
      <c r="L83" s="73">
        <f t="shared" si="4"/>
        <v>0.77142857142857146</v>
      </c>
      <c r="M83" s="25">
        <f t="shared" si="5"/>
        <v>14580</v>
      </c>
    </row>
    <row r="84" spans="1:13" x14ac:dyDescent="0.4">
      <c r="A84" s="21">
        <v>45465</v>
      </c>
      <c r="B84" s="22" t="s">
        <v>1192</v>
      </c>
      <c r="C84" s="22">
        <v>19</v>
      </c>
      <c r="D84" s="22">
        <f t="shared" si="3"/>
        <v>3040</v>
      </c>
      <c r="E84" s="22">
        <v>1</v>
      </c>
      <c r="F84" s="22" t="s">
        <v>49</v>
      </c>
      <c r="G84" s="22" t="s">
        <v>1188</v>
      </c>
      <c r="H84" s="24">
        <v>160</v>
      </c>
      <c r="I84" s="25"/>
      <c r="J84" s="25"/>
      <c r="K84" s="25">
        <v>18900</v>
      </c>
      <c r="L84" s="73">
        <f t="shared" si="4"/>
        <v>0.83915343915343921</v>
      </c>
      <c r="M84" s="25">
        <f t="shared" si="5"/>
        <v>15860</v>
      </c>
    </row>
    <row r="85" spans="1:13" x14ac:dyDescent="0.4">
      <c r="A85" s="21">
        <v>45465</v>
      </c>
      <c r="B85" s="22" t="s">
        <v>1193</v>
      </c>
      <c r="C85" s="22">
        <v>18.739999999999998</v>
      </c>
      <c r="D85" s="22">
        <f t="shared" si="3"/>
        <v>2998.3999999999996</v>
      </c>
      <c r="E85" s="22">
        <v>4</v>
      </c>
      <c r="F85" s="22" t="s">
        <v>49</v>
      </c>
      <c r="G85" s="22" t="s">
        <v>1188</v>
      </c>
      <c r="H85" s="24">
        <v>160</v>
      </c>
      <c r="I85" s="25"/>
      <c r="J85" s="25"/>
      <c r="K85" s="25">
        <v>11600</v>
      </c>
      <c r="L85" s="73">
        <f t="shared" si="4"/>
        <v>0.74151724137931041</v>
      </c>
      <c r="M85" s="25">
        <f t="shared" si="5"/>
        <v>8601.6</v>
      </c>
    </row>
    <row r="86" spans="1:13" x14ac:dyDescent="0.4">
      <c r="A86" s="21">
        <v>45465</v>
      </c>
      <c r="B86" s="22" t="s">
        <v>1194</v>
      </c>
      <c r="C86" s="22">
        <v>34.950000000000003</v>
      </c>
      <c r="D86" s="22">
        <f t="shared" si="3"/>
        <v>5592</v>
      </c>
      <c r="E86" s="22">
        <v>1</v>
      </c>
      <c r="F86" s="22" t="s">
        <v>49</v>
      </c>
      <c r="G86" s="22" t="s">
        <v>1188</v>
      </c>
      <c r="H86" s="24">
        <v>160</v>
      </c>
      <c r="I86" s="25"/>
      <c r="J86" s="25"/>
      <c r="K86" s="25">
        <v>18900</v>
      </c>
      <c r="L86" s="73">
        <f t="shared" si="4"/>
        <v>0.70412698412698416</v>
      </c>
      <c r="M86" s="25">
        <f t="shared" si="5"/>
        <v>13308</v>
      </c>
    </row>
    <row r="87" spans="1:13" x14ac:dyDescent="0.4">
      <c r="A87" s="21">
        <v>45465</v>
      </c>
      <c r="B87" s="22" t="s">
        <v>1195</v>
      </c>
      <c r="C87" s="22">
        <v>95</v>
      </c>
      <c r="D87" s="22">
        <f t="shared" si="3"/>
        <v>15200</v>
      </c>
      <c r="E87" s="22">
        <v>1</v>
      </c>
      <c r="F87" s="22" t="s">
        <v>49</v>
      </c>
      <c r="G87" s="22" t="s">
        <v>1188</v>
      </c>
      <c r="H87" s="24">
        <v>160</v>
      </c>
      <c r="I87" s="25"/>
      <c r="J87" s="25"/>
      <c r="K87" s="25">
        <v>34900</v>
      </c>
      <c r="L87" s="73">
        <f t="shared" si="4"/>
        <v>0.5644699140401146</v>
      </c>
      <c r="M87" s="25">
        <f t="shared" si="5"/>
        <v>19700</v>
      </c>
    </row>
    <row r="88" spans="1:13" x14ac:dyDescent="0.4">
      <c r="A88" s="21">
        <v>45465</v>
      </c>
      <c r="B88" s="22" t="s">
        <v>1196</v>
      </c>
      <c r="C88" s="22">
        <v>75</v>
      </c>
      <c r="D88" s="22">
        <f t="shared" si="3"/>
        <v>12000</v>
      </c>
      <c r="E88" s="22">
        <v>1</v>
      </c>
      <c r="F88" s="22" t="s">
        <v>49</v>
      </c>
      <c r="G88" s="22" t="s">
        <v>1188</v>
      </c>
      <c r="H88" s="24">
        <v>160</v>
      </c>
      <c r="I88" s="25"/>
      <c r="J88" s="25"/>
      <c r="K88" s="25">
        <v>39900</v>
      </c>
      <c r="L88" s="73">
        <f t="shared" si="4"/>
        <v>0.6992481203007519</v>
      </c>
      <c r="M88" s="25">
        <f t="shared" si="5"/>
        <v>27900</v>
      </c>
    </row>
    <row r="89" spans="1:13" x14ac:dyDescent="0.4">
      <c r="A89" s="21">
        <v>45465</v>
      </c>
      <c r="B89" s="22" t="s">
        <v>1197</v>
      </c>
      <c r="C89" s="22">
        <v>9.99</v>
      </c>
      <c r="D89" s="22">
        <f t="shared" si="3"/>
        <v>1598.4</v>
      </c>
      <c r="E89" s="22">
        <v>1</v>
      </c>
      <c r="F89" s="22" t="s">
        <v>49</v>
      </c>
      <c r="G89" s="22" t="s">
        <v>1188</v>
      </c>
      <c r="H89" s="24">
        <v>160</v>
      </c>
      <c r="I89" s="25"/>
      <c r="J89" s="25"/>
      <c r="K89" s="25">
        <v>4900</v>
      </c>
      <c r="L89" s="73">
        <f t="shared" si="4"/>
        <v>0.67379591836734687</v>
      </c>
      <c r="M89" s="25">
        <f t="shared" si="5"/>
        <v>3301.6</v>
      </c>
    </row>
    <row r="90" spans="1:13" x14ac:dyDescent="0.4">
      <c r="A90" s="21">
        <v>45465</v>
      </c>
      <c r="B90" s="22" t="s">
        <v>1149</v>
      </c>
      <c r="C90" s="22">
        <v>54.41</v>
      </c>
      <c r="D90" s="22">
        <f t="shared" si="3"/>
        <v>8705.5999999999985</v>
      </c>
      <c r="E90" s="22">
        <v>1</v>
      </c>
      <c r="F90" s="22" t="s">
        <v>49</v>
      </c>
      <c r="G90" s="22" t="s">
        <v>1188</v>
      </c>
      <c r="H90" s="24">
        <v>160</v>
      </c>
      <c r="I90" s="25"/>
      <c r="J90" s="25"/>
      <c r="K90" s="25"/>
      <c r="L90" s="73" t="e">
        <f t="shared" si="4"/>
        <v>#DIV/0!</v>
      </c>
      <c r="M90" s="25">
        <f t="shared" si="5"/>
        <v>-8705.5999999999985</v>
      </c>
    </row>
    <row r="91" spans="1:13" x14ac:dyDescent="0.4">
      <c r="A91" s="12">
        <v>45466</v>
      </c>
      <c r="B91" s="13" t="s">
        <v>1199</v>
      </c>
      <c r="C91" s="13">
        <v>250</v>
      </c>
      <c r="D91" s="13">
        <f t="shared" si="3"/>
        <v>40000</v>
      </c>
      <c r="E91" s="13">
        <v>1</v>
      </c>
      <c r="F91" s="13" t="s">
        <v>49</v>
      </c>
      <c r="G91" s="13" t="s">
        <v>1198</v>
      </c>
      <c r="H91" s="14">
        <v>160</v>
      </c>
      <c r="I91" s="15"/>
      <c r="J91" s="15"/>
      <c r="K91" s="15">
        <v>89900</v>
      </c>
      <c r="L91" s="65">
        <f t="shared" si="4"/>
        <v>0.55506117908787544</v>
      </c>
      <c r="M91" s="15">
        <f t="shared" si="5"/>
        <v>49900</v>
      </c>
    </row>
    <row r="92" spans="1:13" x14ac:dyDescent="0.4">
      <c r="A92" s="12">
        <v>45466</v>
      </c>
      <c r="B92" s="13" t="s">
        <v>1200</v>
      </c>
      <c r="C92" s="13">
        <v>50</v>
      </c>
      <c r="D92" s="13">
        <f t="shared" si="3"/>
        <v>8000</v>
      </c>
      <c r="E92" s="13">
        <v>1</v>
      </c>
      <c r="F92" s="13" t="s">
        <v>49</v>
      </c>
      <c r="G92" s="13" t="s">
        <v>1198</v>
      </c>
      <c r="H92" s="14">
        <v>160</v>
      </c>
      <c r="I92" s="15"/>
      <c r="J92" s="15"/>
      <c r="K92" s="15">
        <v>24900</v>
      </c>
      <c r="L92" s="65">
        <f t="shared" si="4"/>
        <v>0.67871485943775101</v>
      </c>
      <c r="M92" s="15">
        <f t="shared" si="5"/>
        <v>16900</v>
      </c>
    </row>
    <row r="93" spans="1:13" x14ac:dyDescent="0.4">
      <c r="A93" s="12">
        <v>45466</v>
      </c>
      <c r="B93" s="13" t="s">
        <v>1201</v>
      </c>
      <c r="C93" s="13">
        <v>350</v>
      </c>
      <c r="D93" s="13">
        <f t="shared" si="3"/>
        <v>56000</v>
      </c>
      <c r="E93" s="13">
        <v>1</v>
      </c>
      <c r="F93" s="13" t="s">
        <v>49</v>
      </c>
      <c r="G93" s="13" t="s">
        <v>1198</v>
      </c>
      <c r="H93" s="14">
        <v>160</v>
      </c>
      <c r="I93" s="15"/>
      <c r="J93" s="15"/>
      <c r="K93" s="15">
        <v>189000</v>
      </c>
      <c r="L93" s="65">
        <f t="shared" si="4"/>
        <v>0.70370370370370372</v>
      </c>
      <c r="M93" s="15">
        <f t="shared" si="5"/>
        <v>133000</v>
      </c>
    </row>
    <row r="94" spans="1:13" x14ac:dyDescent="0.4">
      <c r="A94" s="12">
        <v>45466</v>
      </c>
      <c r="B94" s="13" t="s">
        <v>1202</v>
      </c>
      <c r="C94" s="13">
        <v>200</v>
      </c>
      <c r="D94" s="13">
        <f t="shared" si="3"/>
        <v>32000</v>
      </c>
      <c r="E94" s="13">
        <v>1</v>
      </c>
      <c r="F94" s="13" t="s">
        <v>49</v>
      </c>
      <c r="G94" s="13" t="s">
        <v>1198</v>
      </c>
      <c r="H94" s="14">
        <v>160</v>
      </c>
      <c r="I94" s="15"/>
      <c r="J94" s="15"/>
      <c r="K94" s="15">
        <v>89900</v>
      </c>
      <c r="L94" s="65">
        <f t="shared" si="4"/>
        <v>0.64404894327030038</v>
      </c>
      <c r="M94" s="15">
        <f t="shared" si="5"/>
        <v>57900</v>
      </c>
    </row>
    <row r="95" spans="1:13" x14ac:dyDescent="0.4">
      <c r="A95" s="12">
        <v>45466</v>
      </c>
      <c r="B95" s="13" t="s">
        <v>1203</v>
      </c>
      <c r="C95" s="13">
        <v>25</v>
      </c>
      <c r="D95" s="13">
        <f t="shared" si="3"/>
        <v>4000</v>
      </c>
      <c r="E95" s="13">
        <v>1</v>
      </c>
      <c r="F95" s="13" t="s">
        <v>49</v>
      </c>
      <c r="G95" s="13" t="s">
        <v>1198</v>
      </c>
      <c r="H95" s="14">
        <v>160</v>
      </c>
      <c r="I95" s="15"/>
      <c r="J95" s="15"/>
      <c r="K95" s="15">
        <v>18900</v>
      </c>
      <c r="L95" s="65">
        <f t="shared" si="4"/>
        <v>0.78835978835978837</v>
      </c>
      <c r="M95" s="15">
        <f t="shared" si="5"/>
        <v>14900</v>
      </c>
    </row>
    <row r="96" spans="1:13" x14ac:dyDescent="0.4">
      <c r="A96" s="12">
        <v>45466</v>
      </c>
      <c r="B96" s="13" t="s">
        <v>1149</v>
      </c>
      <c r="C96" s="13">
        <v>97.38</v>
      </c>
      <c r="D96" s="37">
        <f t="shared" si="3"/>
        <v>15580.8</v>
      </c>
      <c r="E96" s="13"/>
      <c r="F96" s="13" t="s">
        <v>49</v>
      </c>
      <c r="G96" s="13" t="s">
        <v>1198</v>
      </c>
      <c r="H96" s="14">
        <v>160</v>
      </c>
      <c r="I96" s="15"/>
      <c r="J96" s="15"/>
      <c r="K96" s="15"/>
      <c r="L96" s="65" t="e">
        <f t="shared" si="4"/>
        <v>#DIV/0!</v>
      </c>
      <c r="M96" s="15">
        <f t="shared" si="5"/>
        <v>-15580.8</v>
      </c>
    </row>
    <row r="97" spans="1:13" x14ac:dyDescent="0.4">
      <c r="A97" s="8">
        <v>45466</v>
      </c>
      <c r="B97" s="9" t="s">
        <v>1204</v>
      </c>
      <c r="C97" s="9">
        <v>7.5</v>
      </c>
      <c r="D97" s="9">
        <f t="shared" si="3"/>
        <v>1200</v>
      </c>
      <c r="E97" s="9">
        <v>1</v>
      </c>
      <c r="F97" s="9" t="s">
        <v>49</v>
      </c>
      <c r="G97" s="9" t="s">
        <v>1205</v>
      </c>
      <c r="H97" s="10">
        <v>160</v>
      </c>
      <c r="I97" s="11"/>
      <c r="J97" s="11"/>
      <c r="K97" s="11">
        <v>3900</v>
      </c>
      <c r="L97" s="63">
        <f t="shared" si="4"/>
        <v>0.69230769230769229</v>
      </c>
      <c r="M97" s="11">
        <f t="shared" si="5"/>
        <v>2700</v>
      </c>
    </row>
    <row r="98" spans="1:13" x14ac:dyDescent="0.4">
      <c r="A98" s="8">
        <v>45466</v>
      </c>
      <c r="B98" s="9" t="s">
        <v>1206</v>
      </c>
      <c r="C98" s="9">
        <v>5</v>
      </c>
      <c r="D98" s="9">
        <f t="shared" si="3"/>
        <v>800</v>
      </c>
      <c r="E98" s="9">
        <v>1</v>
      </c>
      <c r="F98" s="9" t="s">
        <v>49</v>
      </c>
      <c r="G98" s="9" t="s">
        <v>1205</v>
      </c>
      <c r="H98" s="10">
        <v>160</v>
      </c>
      <c r="I98" s="11"/>
      <c r="J98" s="11"/>
      <c r="K98" s="11">
        <v>3500</v>
      </c>
      <c r="L98" s="63">
        <f t="shared" si="4"/>
        <v>0.77142857142857146</v>
      </c>
      <c r="M98" s="11">
        <f t="shared" si="5"/>
        <v>2700</v>
      </c>
    </row>
    <row r="99" spans="1:13" x14ac:dyDescent="0.4">
      <c r="A99" s="8">
        <v>45466</v>
      </c>
      <c r="B99" s="9" t="s">
        <v>1207</v>
      </c>
      <c r="C99" s="9">
        <v>3</v>
      </c>
      <c r="D99" s="9">
        <f t="shared" si="3"/>
        <v>480</v>
      </c>
      <c r="E99" s="9">
        <v>1</v>
      </c>
      <c r="F99" s="9" t="s">
        <v>49</v>
      </c>
      <c r="G99" s="9" t="s">
        <v>1205</v>
      </c>
      <c r="H99" s="10">
        <v>160</v>
      </c>
      <c r="I99" s="11"/>
      <c r="J99" s="11"/>
      <c r="K99" s="11">
        <v>1900</v>
      </c>
      <c r="L99" s="63">
        <f t="shared" si="4"/>
        <v>0.74736842105263157</v>
      </c>
      <c r="M99" s="11">
        <f t="shared" si="5"/>
        <v>1420</v>
      </c>
    </row>
    <row r="100" spans="1:13" x14ac:dyDescent="0.4">
      <c r="A100" s="8">
        <v>45466</v>
      </c>
      <c r="B100" s="9" t="s">
        <v>1208</v>
      </c>
      <c r="C100" s="9">
        <v>4</v>
      </c>
      <c r="D100" s="9">
        <f t="shared" si="3"/>
        <v>640</v>
      </c>
      <c r="E100" s="9">
        <v>1</v>
      </c>
      <c r="F100" s="9" t="s">
        <v>49</v>
      </c>
      <c r="G100" s="9" t="s">
        <v>1205</v>
      </c>
      <c r="H100" s="10">
        <v>160</v>
      </c>
      <c r="I100" s="11"/>
      <c r="J100" s="11"/>
      <c r="K100" s="11">
        <v>2900</v>
      </c>
      <c r="L100" s="63">
        <f t="shared" si="4"/>
        <v>0.77931034482758621</v>
      </c>
      <c r="M100" s="11">
        <f t="shared" si="5"/>
        <v>2260</v>
      </c>
    </row>
    <row r="101" spans="1:13" x14ac:dyDescent="0.4">
      <c r="A101" s="8">
        <v>45466</v>
      </c>
      <c r="B101" s="9" t="s">
        <v>1209</v>
      </c>
      <c r="C101" s="9">
        <v>2.95</v>
      </c>
      <c r="D101" s="9">
        <f t="shared" si="3"/>
        <v>472</v>
      </c>
      <c r="E101" s="9">
        <v>1</v>
      </c>
      <c r="F101" s="9" t="s">
        <v>49</v>
      </c>
      <c r="G101" s="9" t="s">
        <v>1205</v>
      </c>
      <c r="H101" s="10">
        <v>160</v>
      </c>
      <c r="I101" s="11"/>
      <c r="J101" s="11"/>
      <c r="K101" s="11">
        <v>1900</v>
      </c>
      <c r="L101" s="63">
        <f t="shared" si="4"/>
        <v>0.75157894736842101</v>
      </c>
      <c r="M101" s="11">
        <f t="shared" si="5"/>
        <v>1428</v>
      </c>
    </row>
    <row r="102" spans="1:13" x14ac:dyDescent="0.4">
      <c r="A102" s="8">
        <v>45466</v>
      </c>
      <c r="B102" s="9" t="s">
        <v>1210</v>
      </c>
      <c r="C102" s="9">
        <v>24</v>
      </c>
      <c r="D102" s="9">
        <f t="shared" si="3"/>
        <v>3840</v>
      </c>
      <c r="E102" s="9">
        <v>1</v>
      </c>
      <c r="F102" s="9" t="s">
        <v>49</v>
      </c>
      <c r="G102" s="9" t="s">
        <v>1205</v>
      </c>
      <c r="H102" s="10">
        <v>160</v>
      </c>
      <c r="I102" s="11"/>
      <c r="J102" s="11"/>
      <c r="K102" s="11">
        <v>12900</v>
      </c>
      <c r="L102" s="63">
        <f t="shared" si="4"/>
        <v>0.70232558139534884</v>
      </c>
      <c r="M102" s="11">
        <f t="shared" si="5"/>
        <v>9060</v>
      </c>
    </row>
    <row r="103" spans="1:13" x14ac:dyDescent="0.4">
      <c r="A103" s="8">
        <v>45466</v>
      </c>
      <c r="B103" s="9" t="s">
        <v>1211</v>
      </c>
      <c r="C103" s="9">
        <v>28</v>
      </c>
      <c r="D103" s="9">
        <f t="shared" si="3"/>
        <v>4480</v>
      </c>
      <c r="E103" s="9">
        <v>1</v>
      </c>
      <c r="F103" s="9" t="s">
        <v>49</v>
      </c>
      <c r="G103" s="9" t="s">
        <v>1205</v>
      </c>
      <c r="H103" s="10">
        <v>160</v>
      </c>
      <c r="I103" s="11"/>
      <c r="J103" s="11"/>
      <c r="K103" s="11">
        <v>12900</v>
      </c>
      <c r="L103" s="63">
        <f t="shared" si="4"/>
        <v>0.65271317829457365</v>
      </c>
      <c r="M103" s="11">
        <f t="shared" si="5"/>
        <v>8420</v>
      </c>
    </row>
    <row r="104" spans="1:13" x14ac:dyDescent="0.4">
      <c r="A104" s="8">
        <v>45466</v>
      </c>
      <c r="B104" s="9" t="s">
        <v>1212</v>
      </c>
      <c r="C104" s="9">
        <v>49.5</v>
      </c>
      <c r="D104" s="9">
        <f t="shared" si="3"/>
        <v>7920</v>
      </c>
      <c r="E104" s="9">
        <v>1</v>
      </c>
      <c r="F104" s="9" t="s">
        <v>49</v>
      </c>
      <c r="G104" s="9" t="s">
        <v>1205</v>
      </c>
      <c r="H104" s="10">
        <v>160</v>
      </c>
      <c r="I104" s="11"/>
      <c r="J104" s="11"/>
      <c r="K104" s="11">
        <v>24900</v>
      </c>
      <c r="L104" s="63">
        <f t="shared" si="4"/>
        <v>0.68192771084337345</v>
      </c>
      <c r="M104" s="11">
        <f t="shared" si="5"/>
        <v>16980</v>
      </c>
    </row>
    <row r="105" spans="1:13" x14ac:dyDescent="0.4">
      <c r="A105" s="8">
        <v>45466</v>
      </c>
      <c r="B105" s="9" t="s">
        <v>1213</v>
      </c>
      <c r="C105" s="9">
        <v>42.5</v>
      </c>
      <c r="D105" s="9">
        <f t="shared" si="3"/>
        <v>6800</v>
      </c>
      <c r="E105" s="9">
        <v>1</v>
      </c>
      <c r="F105" s="9" t="s">
        <v>49</v>
      </c>
      <c r="G105" s="9" t="s">
        <v>1205</v>
      </c>
      <c r="H105" s="10">
        <v>160</v>
      </c>
      <c r="I105" s="11"/>
      <c r="J105" s="11"/>
      <c r="K105" s="11">
        <v>18900</v>
      </c>
      <c r="L105" s="63">
        <f t="shared" si="4"/>
        <v>0.64021164021164023</v>
      </c>
      <c r="M105" s="11">
        <f t="shared" si="5"/>
        <v>12100</v>
      </c>
    </row>
    <row r="106" spans="1:13" x14ac:dyDescent="0.4">
      <c r="A106" s="8">
        <v>45466</v>
      </c>
      <c r="B106" s="9" t="s">
        <v>1214</v>
      </c>
      <c r="C106" s="9">
        <v>20</v>
      </c>
      <c r="D106" s="9">
        <f t="shared" si="3"/>
        <v>3200</v>
      </c>
      <c r="E106" s="9">
        <v>1</v>
      </c>
      <c r="F106" s="9" t="s">
        <v>49</v>
      </c>
      <c r="G106" s="9" t="s">
        <v>1205</v>
      </c>
      <c r="H106" s="10">
        <v>160</v>
      </c>
      <c r="I106" s="11"/>
      <c r="J106" s="11"/>
      <c r="K106" s="11">
        <v>9900</v>
      </c>
      <c r="L106" s="63">
        <f t="shared" si="4"/>
        <v>0.6767676767676768</v>
      </c>
      <c r="M106" s="11">
        <f t="shared" si="5"/>
        <v>6700</v>
      </c>
    </row>
    <row r="107" spans="1:13" x14ac:dyDescent="0.4">
      <c r="A107" s="8">
        <v>45466</v>
      </c>
      <c r="B107" s="9" t="s">
        <v>1215</v>
      </c>
      <c r="C107" s="9">
        <v>35</v>
      </c>
      <c r="D107" s="9">
        <f t="shared" si="3"/>
        <v>5600</v>
      </c>
      <c r="E107" s="9">
        <v>1</v>
      </c>
      <c r="F107" s="9" t="s">
        <v>49</v>
      </c>
      <c r="G107" s="9" t="s">
        <v>1205</v>
      </c>
      <c r="H107" s="10">
        <v>160</v>
      </c>
      <c r="I107" s="11"/>
      <c r="J107" s="11"/>
      <c r="K107" s="11">
        <v>24900</v>
      </c>
      <c r="L107" s="63">
        <f t="shared" si="4"/>
        <v>0.77510040160642568</v>
      </c>
      <c r="M107" s="11">
        <f t="shared" si="5"/>
        <v>19300</v>
      </c>
    </row>
    <row r="108" spans="1:13" x14ac:dyDescent="0.4">
      <c r="A108" s="8">
        <v>45466</v>
      </c>
      <c r="B108" s="9" t="s">
        <v>1216</v>
      </c>
      <c r="C108" s="9">
        <v>12.95</v>
      </c>
      <c r="D108" s="9">
        <f t="shared" si="3"/>
        <v>2072</v>
      </c>
      <c r="E108" s="9">
        <v>1</v>
      </c>
      <c r="F108" s="9" t="s">
        <v>49</v>
      </c>
      <c r="G108" s="9" t="s">
        <v>1205</v>
      </c>
      <c r="H108" s="10">
        <v>160</v>
      </c>
      <c r="I108" s="11"/>
      <c r="J108" s="11"/>
      <c r="K108" s="11">
        <v>6900</v>
      </c>
      <c r="L108" s="63">
        <f t="shared" si="4"/>
        <v>0.69971014492753625</v>
      </c>
      <c r="M108" s="11">
        <f t="shared" si="5"/>
        <v>4828</v>
      </c>
    </row>
    <row r="109" spans="1:13" x14ac:dyDescent="0.4">
      <c r="A109" s="8">
        <v>45466</v>
      </c>
      <c r="B109" s="9" t="s">
        <v>1217</v>
      </c>
      <c r="C109" s="9">
        <v>18.95</v>
      </c>
      <c r="D109" s="9">
        <f t="shared" si="3"/>
        <v>3032</v>
      </c>
      <c r="E109" s="9">
        <v>1</v>
      </c>
      <c r="F109" s="9" t="s">
        <v>49</v>
      </c>
      <c r="G109" s="9" t="s">
        <v>1205</v>
      </c>
      <c r="H109" s="10">
        <v>160</v>
      </c>
      <c r="I109" s="11"/>
      <c r="J109" s="11"/>
      <c r="K109" s="11">
        <v>5900</v>
      </c>
      <c r="L109" s="63">
        <f t="shared" si="4"/>
        <v>0.48610169491525423</v>
      </c>
      <c r="M109" s="11">
        <f t="shared" si="5"/>
        <v>2868</v>
      </c>
    </row>
    <row r="110" spans="1:13" x14ac:dyDescent="0.4">
      <c r="A110" s="8">
        <v>45466</v>
      </c>
      <c r="B110" s="9" t="s">
        <v>1218</v>
      </c>
      <c r="C110" s="9">
        <v>10</v>
      </c>
      <c r="D110" s="9">
        <f t="shared" si="3"/>
        <v>1600</v>
      </c>
      <c r="E110" s="9">
        <v>1</v>
      </c>
      <c r="F110" s="9" t="s">
        <v>49</v>
      </c>
      <c r="G110" s="9" t="s">
        <v>1205</v>
      </c>
      <c r="H110" s="10">
        <v>160</v>
      </c>
      <c r="I110" s="11"/>
      <c r="J110" s="11"/>
      <c r="K110" s="11">
        <v>5900</v>
      </c>
      <c r="L110" s="63">
        <f t="shared" si="4"/>
        <v>0.72881355932203384</v>
      </c>
      <c r="M110" s="11">
        <f t="shared" si="5"/>
        <v>4300</v>
      </c>
    </row>
    <row r="111" spans="1:13" x14ac:dyDescent="0.4">
      <c r="A111" s="8">
        <v>45466</v>
      </c>
      <c r="B111" s="9" t="s">
        <v>1219</v>
      </c>
      <c r="C111" s="9">
        <v>10</v>
      </c>
      <c r="D111" s="9">
        <f t="shared" si="3"/>
        <v>1600</v>
      </c>
      <c r="E111" s="9">
        <v>1</v>
      </c>
      <c r="F111" s="9" t="s">
        <v>49</v>
      </c>
      <c r="G111" s="9" t="s">
        <v>1205</v>
      </c>
      <c r="H111" s="10">
        <v>160</v>
      </c>
      <c r="I111" s="11"/>
      <c r="J111" s="11"/>
      <c r="K111" s="11">
        <v>4900</v>
      </c>
      <c r="L111" s="63">
        <f t="shared" si="4"/>
        <v>0.67346938775510201</v>
      </c>
      <c r="M111" s="11">
        <f t="shared" si="5"/>
        <v>3300</v>
      </c>
    </row>
    <row r="112" spans="1:13" x14ac:dyDescent="0.4">
      <c r="A112" s="8">
        <v>45466</v>
      </c>
      <c r="B112" s="9" t="s">
        <v>1220</v>
      </c>
      <c r="C112" s="9">
        <v>15</v>
      </c>
      <c r="D112" s="9">
        <f t="shared" si="3"/>
        <v>2400</v>
      </c>
      <c r="E112" s="9">
        <v>1</v>
      </c>
      <c r="F112" s="9" t="s">
        <v>49</v>
      </c>
      <c r="G112" s="9" t="s">
        <v>1205</v>
      </c>
      <c r="H112" s="10">
        <v>160</v>
      </c>
      <c r="I112" s="11"/>
      <c r="J112" s="11"/>
      <c r="K112" s="11">
        <v>5900</v>
      </c>
      <c r="L112" s="63">
        <f t="shared" si="4"/>
        <v>0.59322033898305082</v>
      </c>
      <c r="M112" s="11">
        <f t="shared" si="5"/>
        <v>3500</v>
      </c>
    </row>
    <row r="113" spans="1:13" x14ac:dyDescent="0.4">
      <c r="A113" s="8">
        <v>45466</v>
      </c>
      <c r="B113" s="9" t="s">
        <v>1149</v>
      </c>
      <c r="C113" s="9">
        <v>30.01</v>
      </c>
      <c r="D113" s="9">
        <f t="shared" si="3"/>
        <v>4801.6000000000004</v>
      </c>
      <c r="E113" s="9">
        <v>1</v>
      </c>
      <c r="F113" s="9" t="s">
        <v>49</v>
      </c>
      <c r="G113" s="9" t="s">
        <v>1205</v>
      </c>
      <c r="H113" s="10">
        <v>160</v>
      </c>
      <c r="I113" s="11"/>
      <c r="J113" s="11"/>
      <c r="K113" s="11"/>
      <c r="L113" s="63" t="e">
        <f t="shared" si="4"/>
        <v>#DIV/0!</v>
      </c>
      <c r="M113" s="11">
        <f t="shared" si="5"/>
        <v>-4801.6000000000004</v>
      </c>
    </row>
    <row r="114" spans="1:13" x14ac:dyDescent="0.4">
      <c r="A114" s="12">
        <v>45466</v>
      </c>
      <c r="B114" s="13" t="s">
        <v>1221</v>
      </c>
      <c r="C114" s="13">
        <v>20</v>
      </c>
      <c r="D114" s="13">
        <f t="shared" si="3"/>
        <v>3200</v>
      </c>
      <c r="E114" s="13">
        <v>1</v>
      </c>
      <c r="F114" s="13" t="s">
        <v>49</v>
      </c>
      <c r="G114" s="13" t="s">
        <v>1222</v>
      </c>
      <c r="H114" s="14">
        <v>160</v>
      </c>
      <c r="I114" s="15"/>
      <c r="J114" s="15"/>
      <c r="K114" s="15">
        <v>14900</v>
      </c>
      <c r="L114" s="65">
        <f t="shared" si="4"/>
        <v>0.78523489932885904</v>
      </c>
      <c r="M114" s="15">
        <f t="shared" si="5"/>
        <v>11700</v>
      </c>
    </row>
    <row r="115" spans="1:13" x14ac:dyDescent="0.4">
      <c r="A115" s="12">
        <v>45466</v>
      </c>
      <c r="B115" s="13" t="s">
        <v>1223</v>
      </c>
      <c r="C115" s="13">
        <v>55</v>
      </c>
      <c r="D115" s="13">
        <f t="shared" si="3"/>
        <v>8800</v>
      </c>
      <c r="E115" s="13">
        <v>1</v>
      </c>
      <c r="F115" s="13" t="s">
        <v>49</v>
      </c>
      <c r="G115" s="13" t="s">
        <v>1222</v>
      </c>
      <c r="H115" s="14">
        <v>160</v>
      </c>
      <c r="I115" s="15"/>
      <c r="J115" s="15"/>
      <c r="K115" s="15">
        <v>24900</v>
      </c>
      <c r="L115" s="65">
        <f t="shared" si="4"/>
        <v>0.64658634538152615</v>
      </c>
      <c r="M115" s="15">
        <f t="shared" si="5"/>
        <v>16100</v>
      </c>
    </row>
    <row r="116" spans="1:13" x14ac:dyDescent="0.4">
      <c r="A116" s="12">
        <v>45466</v>
      </c>
      <c r="B116" s="13" t="s">
        <v>1224</v>
      </c>
      <c r="C116" s="13">
        <v>26</v>
      </c>
      <c r="D116" s="13">
        <f t="shared" si="3"/>
        <v>4160</v>
      </c>
      <c r="E116" s="13">
        <v>1</v>
      </c>
      <c r="F116" s="13" t="s">
        <v>49</v>
      </c>
      <c r="G116" s="13" t="s">
        <v>1222</v>
      </c>
      <c r="H116" s="14">
        <v>160</v>
      </c>
      <c r="I116" s="15"/>
      <c r="J116" s="15"/>
      <c r="K116" s="15">
        <v>14900</v>
      </c>
      <c r="L116" s="65">
        <f t="shared" si="4"/>
        <v>0.7208053691275168</v>
      </c>
      <c r="M116" s="15">
        <f t="shared" si="5"/>
        <v>10740</v>
      </c>
    </row>
    <row r="117" spans="1:13" x14ac:dyDescent="0.4">
      <c r="A117" s="12">
        <v>45466</v>
      </c>
      <c r="B117" s="13" t="s">
        <v>1225</v>
      </c>
      <c r="C117" s="13">
        <v>5</v>
      </c>
      <c r="D117" s="13">
        <f t="shared" si="3"/>
        <v>800</v>
      </c>
      <c r="E117" s="13">
        <v>1</v>
      </c>
      <c r="F117" s="13" t="s">
        <v>49</v>
      </c>
      <c r="G117" s="13" t="s">
        <v>1222</v>
      </c>
      <c r="H117" s="14">
        <v>160</v>
      </c>
      <c r="I117" s="15"/>
      <c r="J117" s="15"/>
      <c r="K117" s="15">
        <v>2900</v>
      </c>
      <c r="L117" s="65">
        <f t="shared" si="4"/>
        <v>0.72413793103448276</v>
      </c>
      <c r="M117" s="15">
        <f t="shared" si="5"/>
        <v>2100</v>
      </c>
    </row>
    <row r="118" spans="1:13" x14ac:dyDescent="0.4">
      <c r="A118" s="12">
        <v>45466</v>
      </c>
      <c r="B118" s="13" t="s">
        <v>1225</v>
      </c>
      <c r="C118" s="13">
        <v>5</v>
      </c>
      <c r="D118" s="13">
        <f t="shared" si="3"/>
        <v>800</v>
      </c>
      <c r="E118" s="13">
        <v>1</v>
      </c>
      <c r="F118" s="13" t="s">
        <v>49</v>
      </c>
      <c r="G118" s="13" t="s">
        <v>1222</v>
      </c>
      <c r="H118" s="14">
        <v>160</v>
      </c>
      <c r="I118" s="15"/>
      <c r="J118" s="15"/>
      <c r="K118" s="15">
        <v>2900</v>
      </c>
      <c r="L118" s="65">
        <f t="shared" si="4"/>
        <v>0.72413793103448276</v>
      </c>
      <c r="M118" s="15">
        <f t="shared" si="5"/>
        <v>2100</v>
      </c>
    </row>
    <row r="119" spans="1:13" x14ac:dyDescent="0.4">
      <c r="A119" s="12">
        <v>45466</v>
      </c>
      <c r="B119" s="13" t="s">
        <v>1226</v>
      </c>
      <c r="C119" s="13">
        <v>30</v>
      </c>
      <c r="D119" s="13">
        <f t="shared" si="3"/>
        <v>4800</v>
      </c>
      <c r="E119" s="13">
        <v>1</v>
      </c>
      <c r="F119" s="13" t="s">
        <v>49</v>
      </c>
      <c r="G119" s="13" t="s">
        <v>1222</v>
      </c>
      <c r="H119" s="14">
        <v>160</v>
      </c>
      <c r="I119" s="15"/>
      <c r="J119" s="15"/>
      <c r="K119" s="15">
        <v>15900</v>
      </c>
      <c r="L119" s="65">
        <f t="shared" si="4"/>
        <v>0.69811320754716977</v>
      </c>
      <c r="M119" s="15">
        <f t="shared" si="5"/>
        <v>11100</v>
      </c>
    </row>
    <row r="120" spans="1:13" x14ac:dyDescent="0.4">
      <c r="A120" s="12">
        <v>45466</v>
      </c>
      <c r="B120" s="13" t="s">
        <v>1227</v>
      </c>
      <c r="C120" s="13">
        <v>12</v>
      </c>
      <c r="D120" s="13">
        <f t="shared" si="3"/>
        <v>1920</v>
      </c>
      <c r="E120" s="13">
        <v>1</v>
      </c>
      <c r="F120" s="13" t="s">
        <v>49</v>
      </c>
      <c r="G120" s="13" t="s">
        <v>1222</v>
      </c>
      <c r="H120" s="14">
        <v>160</v>
      </c>
      <c r="I120" s="15"/>
      <c r="J120" s="15"/>
      <c r="K120" s="15">
        <v>6900</v>
      </c>
      <c r="L120" s="65">
        <f t="shared" si="4"/>
        <v>0.72173913043478266</v>
      </c>
      <c r="M120" s="15">
        <f t="shared" si="5"/>
        <v>4980</v>
      </c>
    </row>
    <row r="121" spans="1:13" x14ac:dyDescent="0.4">
      <c r="A121" s="12">
        <v>45466</v>
      </c>
      <c r="B121" s="13" t="s">
        <v>1228</v>
      </c>
      <c r="C121" s="13">
        <v>12</v>
      </c>
      <c r="D121" s="13">
        <f t="shared" si="3"/>
        <v>1920</v>
      </c>
      <c r="E121" s="13">
        <v>1</v>
      </c>
      <c r="F121" s="13" t="s">
        <v>49</v>
      </c>
      <c r="G121" s="13" t="s">
        <v>1222</v>
      </c>
      <c r="H121" s="14">
        <v>160</v>
      </c>
      <c r="I121" s="15"/>
      <c r="J121" s="15"/>
      <c r="K121" s="15">
        <v>5900</v>
      </c>
      <c r="L121" s="65">
        <f t="shared" si="4"/>
        <v>0.6745762711864407</v>
      </c>
      <c r="M121" s="15">
        <f t="shared" si="5"/>
        <v>3980</v>
      </c>
    </row>
    <row r="122" spans="1:13" x14ac:dyDescent="0.4">
      <c r="A122" s="12">
        <v>45466</v>
      </c>
      <c r="B122" s="13" t="s">
        <v>1149</v>
      </c>
      <c r="C122" s="13">
        <v>16.22</v>
      </c>
      <c r="D122" s="13">
        <f t="shared" si="3"/>
        <v>2595.1999999999998</v>
      </c>
      <c r="E122" s="13"/>
      <c r="F122" s="13" t="s">
        <v>49</v>
      </c>
      <c r="G122" s="13" t="s">
        <v>1222</v>
      </c>
      <c r="H122" s="14">
        <v>160</v>
      </c>
      <c r="I122" s="15"/>
      <c r="J122" s="15"/>
      <c r="K122" s="15"/>
      <c r="L122" s="65" t="e">
        <f t="shared" si="4"/>
        <v>#DIV/0!</v>
      </c>
      <c r="M122" s="15">
        <f t="shared" si="5"/>
        <v>-2595.1999999999998</v>
      </c>
    </row>
    <row r="123" spans="1:13" x14ac:dyDescent="0.4">
      <c r="A123" s="21">
        <v>45466</v>
      </c>
      <c r="B123" s="22" t="s">
        <v>1229</v>
      </c>
      <c r="C123" s="22">
        <v>10</v>
      </c>
      <c r="D123" s="22">
        <f t="shared" si="3"/>
        <v>1600</v>
      </c>
      <c r="E123" s="22">
        <v>1</v>
      </c>
      <c r="F123" s="22" t="s">
        <v>49</v>
      </c>
      <c r="G123" s="22" t="s">
        <v>1231</v>
      </c>
      <c r="H123" s="24">
        <v>160</v>
      </c>
      <c r="I123" s="25"/>
      <c r="J123" s="25"/>
      <c r="K123" s="25">
        <v>5900</v>
      </c>
      <c r="L123" s="73">
        <f t="shared" si="4"/>
        <v>0.72881355932203384</v>
      </c>
      <c r="M123" s="25">
        <f t="shared" si="5"/>
        <v>4300</v>
      </c>
    </row>
    <row r="124" spans="1:13" x14ac:dyDescent="0.4">
      <c r="A124" s="21">
        <v>45466</v>
      </c>
      <c r="B124" s="22" t="s">
        <v>1230</v>
      </c>
      <c r="C124" s="22">
        <v>10</v>
      </c>
      <c r="D124" s="22">
        <f t="shared" si="3"/>
        <v>1600</v>
      </c>
      <c r="E124" s="22">
        <v>1</v>
      </c>
      <c r="F124" s="22" t="s">
        <v>49</v>
      </c>
      <c r="G124" s="22" t="s">
        <v>1231</v>
      </c>
      <c r="H124" s="24">
        <v>160</v>
      </c>
      <c r="I124" s="25"/>
      <c r="J124" s="25"/>
      <c r="K124" s="25">
        <v>5900</v>
      </c>
      <c r="L124" s="73">
        <f t="shared" si="4"/>
        <v>0.72881355932203384</v>
      </c>
      <c r="M124" s="25">
        <f t="shared" si="5"/>
        <v>4300</v>
      </c>
    </row>
    <row r="125" spans="1:13" x14ac:dyDescent="0.4">
      <c r="A125" s="21">
        <v>45466</v>
      </c>
      <c r="B125" s="22" t="s">
        <v>1232</v>
      </c>
      <c r="C125" s="22">
        <v>18</v>
      </c>
      <c r="D125" s="22">
        <f t="shared" si="3"/>
        <v>2880</v>
      </c>
      <c r="E125" s="22">
        <v>1</v>
      </c>
      <c r="F125" s="22" t="s">
        <v>49</v>
      </c>
      <c r="G125" s="22" t="s">
        <v>1231</v>
      </c>
      <c r="H125" s="24">
        <v>160</v>
      </c>
      <c r="I125" s="25"/>
      <c r="J125" s="25"/>
      <c r="K125" s="25">
        <v>8900</v>
      </c>
      <c r="L125" s="73">
        <f t="shared" si="4"/>
        <v>0.67640449438202244</v>
      </c>
      <c r="M125" s="25">
        <f t="shared" si="5"/>
        <v>6020</v>
      </c>
    </row>
    <row r="126" spans="1:13" x14ac:dyDescent="0.4">
      <c r="A126" s="21">
        <v>45466</v>
      </c>
      <c r="B126" s="22" t="s">
        <v>1233</v>
      </c>
      <c r="C126" s="22">
        <v>6</v>
      </c>
      <c r="D126" s="22">
        <f t="shared" si="3"/>
        <v>960</v>
      </c>
      <c r="E126" s="22">
        <v>1</v>
      </c>
      <c r="F126" s="22" t="s">
        <v>49</v>
      </c>
      <c r="G126" s="22" t="s">
        <v>1231</v>
      </c>
      <c r="H126" s="24">
        <v>160</v>
      </c>
      <c r="I126" s="25"/>
      <c r="J126" s="25"/>
      <c r="K126" s="25">
        <v>3900</v>
      </c>
      <c r="L126" s="73">
        <f t="shared" si="4"/>
        <v>0.75384615384615383</v>
      </c>
      <c r="M126" s="25">
        <f t="shared" si="5"/>
        <v>2940</v>
      </c>
    </row>
    <row r="127" spans="1:13" x14ac:dyDescent="0.4">
      <c r="A127" s="21">
        <v>45466</v>
      </c>
      <c r="B127" s="22" t="s">
        <v>1149</v>
      </c>
      <c r="C127" s="22">
        <v>4.4400000000000004</v>
      </c>
      <c r="D127" s="22">
        <f t="shared" si="3"/>
        <v>710.40000000000009</v>
      </c>
      <c r="E127" s="22"/>
      <c r="F127" s="22" t="s">
        <v>49</v>
      </c>
      <c r="G127" s="22" t="s">
        <v>1231</v>
      </c>
      <c r="H127" s="24">
        <v>160</v>
      </c>
      <c r="I127" s="25"/>
      <c r="J127" s="25"/>
      <c r="K127" s="25"/>
      <c r="L127" s="73" t="e">
        <f t="shared" si="4"/>
        <v>#DIV/0!</v>
      </c>
      <c r="M127" s="25">
        <f t="shared" si="5"/>
        <v>-710.40000000000009</v>
      </c>
    </row>
    <row r="128" spans="1:13" x14ac:dyDescent="0.4">
      <c r="A128" s="74">
        <v>45467</v>
      </c>
      <c r="B128" s="75" t="s">
        <v>1235</v>
      </c>
      <c r="C128" s="75">
        <v>6</v>
      </c>
      <c r="D128" s="75">
        <f t="shared" si="3"/>
        <v>960</v>
      </c>
      <c r="E128" s="75">
        <v>1</v>
      </c>
      <c r="F128" s="75" t="s">
        <v>49</v>
      </c>
      <c r="G128" s="75" t="s">
        <v>1236</v>
      </c>
      <c r="H128" s="76">
        <v>160</v>
      </c>
      <c r="I128" s="77"/>
      <c r="J128" s="77"/>
      <c r="K128" s="77">
        <v>2900</v>
      </c>
      <c r="L128" s="78">
        <f t="shared" si="4"/>
        <v>0.66896551724137931</v>
      </c>
      <c r="M128" s="77">
        <f t="shared" si="5"/>
        <v>1940</v>
      </c>
    </row>
    <row r="129" spans="1:13" x14ac:dyDescent="0.4">
      <c r="A129" s="74">
        <v>45467</v>
      </c>
      <c r="B129" s="75" t="s">
        <v>1237</v>
      </c>
      <c r="C129" s="75">
        <v>8</v>
      </c>
      <c r="D129" s="75">
        <f t="shared" si="3"/>
        <v>1280</v>
      </c>
      <c r="E129" s="75">
        <v>1</v>
      </c>
      <c r="F129" s="75" t="s">
        <v>49</v>
      </c>
      <c r="G129" s="75" t="s">
        <v>1236</v>
      </c>
      <c r="H129" s="76">
        <v>160</v>
      </c>
      <c r="I129" s="77"/>
      <c r="J129" s="77"/>
      <c r="K129" s="77">
        <v>3500</v>
      </c>
      <c r="L129" s="78">
        <f t="shared" si="4"/>
        <v>0.63428571428571423</v>
      </c>
      <c r="M129" s="77">
        <f t="shared" si="5"/>
        <v>2220</v>
      </c>
    </row>
    <row r="130" spans="1:13" x14ac:dyDescent="0.4">
      <c r="A130" s="74">
        <v>45467</v>
      </c>
      <c r="B130" s="75" t="s">
        <v>1238</v>
      </c>
      <c r="C130" s="75">
        <v>5</v>
      </c>
      <c r="D130" s="75">
        <f t="shared" si="3"/>
        <v>800</v>
      </c>
      <c r="E130" s="75">
        <v>1</v>
      </c>
      <c r="F130" s="75" t="s">
        <v>49</v>
      </c>
      <c r="G130" s="75" t="s">
        <v>1236</v>
      </c>
      <c r="H130" s="76">
        <v>160</v>
      </c>
      <c r="I130" s="77"/>
      <c r="J130" s="77"/>
      <c r="K130" s="77">
        <v>2900</v>
      </c>
      <c r="L130" s="78">
        <f t="shared" si="4"/>
        <v>0.72413793103448276</v>
      </c>
      <c r="M130" s="77">
        <f t="shared" si="5"/>
        <v>2100</v>
      </c>
    </row>
    <row r="131" spans="1:13" x14ac:dyDescent="0.4">
      <c r="A131" s="74">
        <v>45467</v>
      </c>
      <c r="B131" s="75" t="s">
        <v>1238</v>
      </c>
      <c r="C131" s="75">
        <v>6</v>
      </c>
      <c r="D131" s="75">
        <f t="shared" ref="D131:D194" si="6">C131*H131</f>
        <v>960</v>
      </c>
      <c r="E131" s="75">
        <v>1</v>
      </c>
      <c r="F131" s="75" t="s">
        <v>49</v>
      </c>
      <c r="G131" s="75" t="s">
        <v>1236</v>
      </c>
      <c r="H131" s="76">
        <v>160</v>
      </c>
      <c r="I131" s="77"/>
      <c r="J131" s="77"/>
      <c r="K131" s="77">
        <v>2900</v>
      </c>
      <c r="L131" s="78">
        <f t="shared" ref="L131:L194" si="7">M131/K131</f>
        <v>0.66896551724137931</v>
      </c>
      <c r="M131" s="77">
        <f t="shared" ref="M131:M194" si="8">K131-D131</f>
        <v>1940</v>
      </c>
    </row>
    <row r="132" spans="1:13" x14ac:dyDescent="0.4">
      <c r="A132" s="74">
        <v>45467</v>
      </c>
      <c r="B132" s="75" t="s">
        <v>1238</v>
      </c>
      <c r="C132" s="75">
        <v>4</v>
      </c>
      <c r="D132" s="75">
        <f t="shared" si="6"/>
        <v>640</v>
      </c>
      <c r="E132" s="75">
        <v>1</v>
      </c>
      <c r="F132" s="75" t="s">
        <v>49</v>
      </c>
      <c r="G132" s="75" t="s">
        <v>1236</v>
      </c>
      <c r="H132" s="76">
        <v>160</v>
      </c>
      <c r="I132" s="77"/>
      <c r="J132" s="77"/>
      <c r="K132" s="77">
        <v>2900</v>
      </c>
      <c r="L132" s="78">
        <f t="shared" si="7"/>
        <v>0.77931034482758621</v>
      </c>
      <c r="M132" s="77">
        <f t="shared" si="8"/>
        <v>2260</v>
      </c>
    </row>
    <row r="133" spans="1:13" x14ac:dyDescent="0.4">
      <c r="A133" s="74">
        <v>45467</v>
      </c>
      <c r="B133" s="75" t="s">
        <v>1239</v>
      </c>
      <c r="C133" s="75">
        <v>2</v>
      </c>
      <c r="D133" s="75">
        <f t="shared" si="6"/>
        <v>320</v>
      </c>
      <c r="E133" s="75">
        <v>1</v>
      </c>
      <c r="F133" s="75" t="s">
        <v>49</v>
      </c>
      <c r="G133" s="75" t="s">
        <v>1236</v>
      </c>
      <c r="H133" s="76">
        <v>160</v>
      </c>
      <c r="I133" s="77"/>
      <c r="J133" s="77"/>
      <c r="K133" s="77">
        <v>1900</v>
      </c>
      <c r="L133" s="78">
        <f t="shared" si="7"/>
        <v>0.83157894736842108</v>
      </c>
      <c r="M133" s="77">
        <f t="shared" si="8"/>
        <v>1580</v>
      </c>
    </row>
    <row r="134" spans="1:13" x14ac:dyDescent="0.4">
      <c r="A134" s="74">
        <v>45467</v>
      </c>
      <c r="B134" s="75" t="s">
        <v>1239</v>
      </c>
      <c r="C134" s="75">
        <v>2</v>
      </c>
      <c r="D134" s="75">
        <f t="shared" si="6"/>
        <v>320</v>
      </c>
      <c r="E134" s="75">
        <v>1</v>
      </c>
      <c r="F134" s="75" t="s">
        <v>49</v>
      </c>
      <c r="G134" s="75" t="s">
        <v>1236</v>
      </c>
      <c r="H134" s="76">
        <v>160</v>
      </c>
      <c r="I134" s="77"/>
      <c r="J134" s="77"/>
      <c r="K134" s="77">
        <v>1900</v>
      </c>
      <c r="L134" s="78">
        <f t="shared" si="7"/>
        <v>0.83157894736842108</v>
      </c>
      <c r="M134" s="77">
        <f t="shared" si="8"/>
        <v>1580</v>
      </c>
    </row>
    <row r="135" spans="1:13" x14ac:dyDescent="0.4">
      <c r="A135" s="74">
        <v>45467</v>
      </c>
      <c r="B135" s="75" t="s">
        <v>1240</v>
      </c>
      <c r="C135" s="75">
        <v>7.5</v>
      </c>
      <c r="D135" s="75">
        <f t="shared" si="6"/>
        <v>1200</v>
      </c>
      <c r="E135" s="75">
        <v>1</v>
      </c>
      <c r="F135" s="75" t="s">
        <v>49</v>
      </c>
      <c r="G135" s="75" t="s">
        <v>1236</v>
      </c>
      <c r="H135" s="76">
        <v>160</v>
      </c>
      <c r="I135" s="77"/>
      <c r="J135" s="77"/>
      <c r="K135" s="77">
        <v>3900</v>
      </c>
      <c r="L135" s="78">
        <f t="shared" si="7"/>
        <v>0.69230769230769229</v>
      </c>
      <c r="M135" s="77">
        <f t="shared" si="8"/>
        <v>2700</v>
      </c>
    </row>
    <row r="136" spans="1:13" x14ac:dyDescent="0.4">
      <c r="A136" s="74">
        <v>45467</v>
      </c>
      <c r="B136" s="75" t="s">
        <v>1241</v>
      </c>
      <c r="C136" s="75">
        <v>4</v>
      </c>
      <c r="D136" s="75">
        <f t="shared" si="6"/>
        <v>640</v>
      </c>
      <c r="E136" s="75">
        <v>1</v>
      </c>
      <c r="F136" s="75" t="s">
        <v>49</v>
      </c>
      <c r="G136" s="75" t="s">
        <v>1236</v>
      </c>
      <c r="H136" s="76">
        <v>160</v>
      </c>
      <c r="I136" s="77"/>
      <c r="J136" s="77"/>
      <c r="K136" s="77">
        <v>2900</v>
      </c>
      <c r="L136" s="78">
        <f t="shared" si="7"/>
        <v>0.77931034482758621</v>
      </c>
      <c r="M136" s="77">
        <f t="shared" si="8"/>
        <v>2260</v>
      </c>
    </row>
    <row r="137" spans="1:13" x14ac:dyDescent="0.4">
      <c r="A137" s="74">
        <v>45467</v>
      </c>
      <c r="B137" s="75" t="s">
        <v>1242</v>
      </c>
      <c r="C137" s="75">
        <v>67</v>
      </c>
      <c r="D137" s="75">
        <f t="shared" si="6"/>
        <v>10720</v>
      </c>
      <c r="E137" s="75">
        <v>1</v>
      </c>
      <c r="F137" s="75" t="s">
        <v>49</v>
      </c>
      <c r="G137" s="75" t="s">
        <v>1236</v>
      </c>
      <c r="H137" s="76">
        <v>160</v>
      </c>
      <c r="I137" s="77"/>
      <c r="J137" s="77"/>
      <c r="K137" s="77">
        <v>12900</v>
      </c>
      <c r="L137" s="78">
        <f t="shared" si="7"/>
        <v>0.16899224806201552</v>
      </c>
      <c r="M137" s="77">
        <f t="shared" si="8"/>
        <v>2180</v>
      </c>
    </row>
    <row r="138" spans="1:13" x14ac:dyDescent="0.4">
      <c r="A138" s="74">
        <v>45467</v>
      </c>
      <c r="B138" s="75" t="s">
        <v>1243</v>
      </c>
      <c r="C138" s="75">
        <v>16</v>
      </c>
      <c r="D138" s="75">
        <f t="shared" si="6"/>
        <v>2560</v>
      </c>
      <c r="E138" s="75">
        <v>1</v>
      </c>
      <c r="F138" s="75" t="s">
        <v>49</v>
      </c>
      <c r="G138" s="75" t="s">
        <v>1236</v>
      </c>
      <c r="H138" s="76">
        <v>160</v>
      </c>
      <c r="I138" s="77"/>
      <c r="J138" s="77"/>
      <c r="K138" s="77">
        <v>8900</v>
      </c>
      <c r="L138" s="78">
        <f t="shared" si="7"/>
        <v>0.71235955056179778</v>
      </c>
      <c r="M138" s="77">
        <f t="shared" si="8"/>
        <v>6340</v>
      </c>
    </row>
    <row r="139" spans="1:13" x14ac:dyDescent="0.4">
      <c r="A139" s="74">
        <v>45467</v>
      </c>
      <c r="B139" s="75" t="s">
        <v>1244</v>
      </c>
      <c r="C139" s="75">
        <v>35</v>
      </c>
      <c r="D139" s="75">
        <f t="shared" si="6"/>
        <v>5600</v>
      </c>
      <c r="E139" s="75">
        <v>1</v>
      </c>
      <c r="F139" s="75" t="s">
        <v>49</v>
      </c>
      <c r="G139" s="75" t="s">
        <v>1236</v>
      </c>
      <c r="H139" s="76">
        <v>160</v>
      </c>
      <c r="I139" s="77"/>
      <c r="J139" s="77"/>
      <c r="K139" s="77">
        <v>15900</v>
      </c>
      <c r="L139" s="78">
        <f t="shared" si="7"/>
        <v>0.64779874213836475</v>
      </c>
      <c r="M139" s="77">
        <f t="shared" si="8"/>
        <v>10300</v>
      </c>
    </row>
    <row r="140" spans="1:13" x14ac:dyDescent="0.4">
      <c r="A140" s="74">
        <v>45467</v>
      </c>
      <c r="B140" s="75" t="s">
        <v>1245</v>
      </c>
      <c r="C140" s="75">
        <v>34</v>
      </c>
      <c r="D140" s="75">
        <f t="shared" si="6"/>
        <v>5440</v>
      </c>
      <c r="E140" s="75">
        <v>1</v>
      </c>
      <c r="F140" s="75" t="s">
        <v>49</v>
      </c>
      <c r="G140" s="75" t="s">
        <v>1236</v>
      </c>
      <c r="H140" s="76">
        <v>160</v>
      </c>
      <c r="I140" s="77"/>
      <c r="J140" s="77"/>
      <c r="K140" s="77">
        <v>14900</v>
      </c>
      <c r="L140" s="78">
        <f t="shared" si="7"/>
        <v>0.63489932885906042</v>
      </c>
      <c r="M140" s="77">
        <f t="shared" si="8"/>
        <v>9460</v>
      </c>
    </row>
    <row r="141" spans="1:13" x14ac:dyDescent="0.4">
      <c r="A141" s="74">
        <v>45467</v>
      </c>
      <c r="B141" s="75" t="s">
        <v>1246</v>
      </c>
      <c r="C141" s="75">
        <v>15</v>
      </c>
      <c r="D141" s="75">
        <f t="shared" si="6"/>
        <v>2400</v>
      </c>
      <c r="E141" s="75">
        <v>1</v>
      </c>
      <c r="F141" s="75" t="s">
        <v>49</v>
      </c>
      <c r="G141" s="75" t="s">
        <v>1236</v>
      </c>
      <c r="H141" s="76">
        <v>160</v>
      </c>
      <c r="I141" s="77"/>
      <c r="J141" s="77"/>
      <c r="K141" s="77">
        <v>8900</v>
      </c>
      <c r="L141" s="78">
        <f t="shared" si="7"/>
        <v>0.7303370786516854</v>
      </c>
      <c r="M141" s="77">
        <f t="shared" si="8"/>
        <v>6500</v>
      </c>
    </row>
    <row r="142" spans="1:13" x14ac:dyDescent="0.4">
      <c r="A142" s="74">
        <v>45467</v>
      </c>
      <c r="B142" s="75" t="s">
        <v>1247</v>
      </c>
      <c r="C142" s="75">
        <v>4.5</v>
      </c>
      <c r="D142" s="75">
        <f t="shared" si="6"/>
        <v>720</v>
      </c>
      <c r="E142" s="75">
        <v>1</v>
      </c>
      <c r="F142" s="75" t="s">
        <v>49</v>
      </c>
      <c r="G142" s="75" t="s">
        <v>1236</v>
      </c>
      <c r="H142" s="76">
        <v>160</v>
      </c>
      <c r="I142" s="77"/>
      <c r="J142" s="77"/>
      <c r="K142" s="77">
        <v>1900</v>
      </c>
      <c r="L142" s="78">
        <f t="shared" si="7"/>
        <v>0.62105263157894741</v>
      </c>
      <c r="M142" s="77">
        <f t="shared" si="8"/>
        <v>1180</v>
      </c>
    </row>
    <row r="143" spans="1:13" x14ac:dyDescent="0.4">
      <c r="A143" s="74">
        <v>45467</v>
      </c>
      <c r="B143" s="75" t="s">
        <v>1248</v>
      </c>
      <c r="C143" s="75">
        <v>4</v>
      </c>
      <c r="D143" s="75">
        <f t="shared" si="6"/>
        <v>640</v>
      </c>
      <c r="E143" s="75">
        <v>1</v>
      </c>
      <c r="F143" s="75" t="s">
        <v>49</v>
      </c>
      <c r="G143" s="75" t="s">
        <v>1236</v>
      </c>
      <c r="H143" s="76">
        <v>160</v>
      </c>
      <c r="I143" s="77"/>
      <c r="J143" s="77"/>
      <c r="K143" s="77">
        <v>2500</v>
      </c>
      <c r="L143" s="78">
        <f t="shared" si="7"/>
        <v>0.74399999999999999</v>
      </c>
      <c r="M143" s="77">
        <f t="shared" si="8"/>
        <v>1860</v>
      </c>
    </row>
    <row r="144" spans="1:13" x14ac:dyDescent="0.4">
      <c r="A144" s="74">
        <v>45467</v>
      </c>
      <c r="B144" s="75" t="s">
        <v>1248</v>
      </c>
      <c r="C144" s="75">
        <v>4</v>
      </c>
      <c r="D144" s="75">
        <f t="shared" si="6"/>
        <v>640</v>
      </c>
      <c r="E144" s="75">
        <v>1</v>
      </c>
      <c r="F144" s="75" t="s">
        <v>49</v>
      </c>
      <c r="G144" s="75" t="s">
        <v>1236</v>
      </c>
      <c r="H144" s="76">
        <v>160</v>
      </c>
      <c r="I144" s="77"/>
      <c r="J144" s="77"/>
      <c r="K144" s="77">
        <v>2500</v>
      </c>
      <c r="L144" s="78">
        <f t="shared" si="7"/>
        <v>0.74399999999999999</v>
      </c>
      <c r="M144" s="77">
        <f t="shared" si="8"/>
        <v>1860</v>
      </c>
    </row>
    <row r="145" spans="1:13" x14ac:dyDescent="0.4">
      <c r="A145" s="74">
        <v>45467</v>
      </c>
      <c r="B145" s="75" t="s">
        <v>1249</v>
      </c>
      <c r="C145" s="75">
        <v>2.5</v>
      </c>
      <c r="D145" s="75">
        <f t="shared" si="6"/>
        <v>400</v>
      </c>
      <c r="E145" s="75">
        <v>1</v>
      </c>
      <c r="F145" s="75" t="s">
        <v>49</v>
      </c>
      <c r="G145" s="75" t="s">
        <v>1236</v>
      </c>
      <c r="H145" s="76">
        <v>160</v>
      </c>
      <c r="I145" s="77"/>
      <c r="J145" s="77"/>
      <c r="K145" s="77">
        <v>1900</v>
      </c>
      <c r="L145" s="78">
        <f t="shared" si="7"/>
        <v>0.78947368421052633</v>
      </c>
      <c r="M145" s="77">
        <f t="shared" si="8"/>
        <v>1500</v>
      </c>
    </row>
    <row r="146" spans="1:13" x14ac:dyDescent="0.4">
      <c r="A146" s="74">
        <v>45467</v>
      </c>
      <c r="B146" s="75" t="s">
        <v>1250</v>
      </c>
      <c r="C146" s="75">
        <v>8.5</v>
      </c>
      <c r="D146" s="75">
        <f t="shared" si="6"/>
        <v>1360</v>
      </c>
      <c r="E146" s="75">
        <v>1</v>
      </c>
      <c r="F146" s="75" t="s">
        <v>49</v>
      </c>
      <c r="G146" s="75" t="s">
        <v>1236</v>
      </c>
      <c r="H146" s="76">
        <v>160</v>
      </c>
      <c r="I146" s="77"/>
      <c r="J146" s="77"/>
      <c r="K146" s="77">
        <v>5900</v>
      </c>
      <c r="L146" s="78">
        <f t="shared" si="7"/>
        <v>0.76949152542372878</v>
      </c>
      <c r="M146" s="77">
        <f t="shared" si="8"/>
        <v>4540</v>
      </c>
    </row>
    <row r="147" spans="1:13" x14ac:dyDescent="0.4">
      <c r="A147" s="74">
        <v>45467</v>
      </c>
      <c r="B147" s="75" t="s">
        <v>1251</v>
      </c>
      <c r="C147" s="75">
        <v>5</v>
      </c>
      <c r="D147" s="75">
        <f t="shared" si="6"/>
        <v>800</v>
      </c>
      <c r="E147" s="75">
        <v>1</v>
      </c>
      <c r="F147" s="75" t="s">
        <v>49</v>
      </c>
      <c r="G147" s="75" t="s">
        <v>1236</v>
      </c>
      <c r="H147" s="76">
        <v>160</v>
      </c>
      <c r="I147" s="77"/>
      <c r="J147" s="77"/>
      <c r="K147" s="77">
        <v>3900</v>
      </c>
      <c r="L147" s="78">
        <f t="shared" si="7"/>
        <v>0.79487179487179482</v>
      </c>
      <c r="M147" s="77">
        <f t="shared" si="8"/>
        <v>3100</v>
      </c>
    </row>
    <row r="148" spans="1:13" x14ac:dyDescent="0.4">
      <c r="A148" s="74">
        <v>45467</v>
      </c>
      <c r="B148" s="75" t="s">
        <v>1252</v>
      </c>
      <c r="C148" s="75">
        <v>6</v>
      </c>
      <c r="D148" s="75">
        <f t="shared" si="6"/>
        <v>960</v>
      </c>
      <c r="E148" s="75">
        <v>1</v>
      </c>
      <c r="F148" s="75" t="s">
        <v>49</v>
      </c>
      <c r="G148" s="75" t="s">
        <v>1236</v>
      </c>
      <c r="H148" s="76">
        <v>160</v>
      </c>
      <c r="I148" s="77"/>
      <c r="J148" s="77"/>
      <c r="K148" s="77">
        <v>2900</v>
      </c>
      <c r="L148" s="78">
        <f t="shared" si="7"/>
        <v>0.66896551724137931</v>
      </c>
      <c r="M148" s="77">
        <f t="shared" si="8"/>
        <v>1940</v>
      </c>
    </row>
    <row r="149" spans="1:13" x14ac:dyDescent="0.4">
      <c r="A149" s="74">
        <v>45467</v>
      </c>
      <c r="B149" s="75" t="s">
        <v>1253</v>
      </c>
      <c r="C149" s="75">
        <v>6.5</v>
      </c>
      <c r="D149" s="75">
        <f t="shared" si="6"/>
        <v>1040</v>
      </c>
      <c r="E149" s="75">
        <v>1</v>
      </c>
      <c r="F149" s="75" t="s">
        <v>49</v>
      </c>
      <c r="G149" s="75" t="s">
        <v>1236</v>
      </c>
      <c r="H149" s="76">
        <v>160</v>
      </c>
      <c r="I149" s="77"/>
      <c r="J149" s="77"/>
      <c r="K149" s="77">
        <v>2900</v>
      </c>
      <c r="L149" s="78">
        <f t="shared" si="7"/>
        <v>0.64137931034482754</v>
      </c>
      <c r="M149" s="77">
        <f t="shared" si="8"/>
        <v>1860</v>
      </c>
    </row>
    <row r="150" spans="1:13" x14ac:dyDescent="0.4">
      <c r="A150" s="74">
        <v>45467</v>
      </c>
      <c r="B150" s="75" t="s">
        <v>1254</v>
      </c>
      <c r="C150" s="75">
        <v>7</v>
      </c>
      <c r="D150" s="75">
        <f t="shared" si="6"/>
        <v>1120</v>
      </c>
      <c r="E150" s="75">
        <v>1</v>
      </c>
      <c r="F150" s="75" t="s">
        <v>49</v>
      </c>
      <c r="G150" s="75" t="s">
        <v>1236</v>
      </c>
      <c r="H150" s="76">
        <v>160</v>
      </c>
      <c r="I150" s="77"/>
      <c r="J150" s="77"/>
      <c r="K150" s="77">
        <v>3900</v>
      </c>
      <c r="L150" s="78">
        <f t="shared" si="7"/>
        <v>0.71282051282051284</v>
      </c>
      <c r="M150" s="77">
        <f t="shared" si="8"/>
        <v>2780</v>
      </c>
    </row>
    <row r="151" spans="1:13" x14ac:dyDescent="0.4">
      <c r="A151" s="74">
        <v>45467</v>
      </c>
      <c r="B151" s="75" t="s">
        <v>1255</v>
      </c>
      <c r="C151" s="75">
        <v>14.75</v>
      </c>
      <c r="D151" s="75">
        <f t="shared" si="6"/>
        <v>2360</v>
      </c>
      <c r="E151" s="75">
        <v>1</v>
      </c>
      <c r="F151" s="75" t="s">
        <v>49</v>
      </c>
      <c r="G151" s="75" t="s">
        <v>1236</v>
      </c>
      <c r="H151" s="76">
        <v>160</v>
      </c>
      <c r="I151" s="77"/>
      <c r="J151" s="77"/>
      <c r="K151" s="77">
        <v>6900</v>
      </c>
      <c r="L151" s="78">
        <f t="shared" si="7"/>
        <v>0.65797101449275364</v>
      </c>
      <c r="M151" s="77">
        <f t="shared" si="8"/>
        <v>4540</v>
      </c>
    </row>
    <row r="152" spans="1:13" x14ac:dyDescent="0.4">
      <c r="A152" s="74">
        <v>45467</v>
      </c>
      <c r="B152" s="75" t="s">
        <v>1256</v>
      </c>
      <c r="C152" s="75">
        <v>2.25</v>
      </c>
      <c r="D152" s="75">
        <f t="shared" si="6"/>
        <v>360</v>
      </c>
      <c r="E152" s="75">
        <v>1</v>
      </c>
      <c r="F152" s="75" t="s">
        <v>49</v>
      </c>
      <c r="G152" s="75" t="s">
        <v>1236</v>
      </c>
      <c r="H152" s="76">
        <v>160</v>
      </c>
      <c r="I152" s="77"/>
      <c r="J152" s="77"/>
      <c r="K152" s="77">
        <v>4900</v>
      </c>
      <c r="L152" s="78">
        <f t="shared" si="7"/>
        <v>0.92653061224489797</v>
      </c>
      <c r="M152" s="77">
        <f t="shared" si="8"/>
        <v>4540</v>
      </c>
    </row>
    <row r="153" spans="1:13" x14ac:dyDescent="0.4">
      <c r="A153" s="74">
        <v>45467</v>
      </c>
      <c r="B153" s="75" t="s">
        <v>1257</v>
      </c>
      <c r="C153" s="75">
        <v>8.25</v>
      </c>
      <c r="D153" s="75">
        <f t="shared" si="6"/>
        <v>1320</v>
      </c>
      <c r="E153" s="75">
        <v>1</v>
      </c>
      <c r="F153" s="75" t="s">
        <v>49</v>
      </c>
      <c r="G153" s="75" t="s">
        <v>1236</v>
      </c>
      <c r="H153" s="76">
        <v>160</v>
      </c>
      <c r="I153" s="77"/>
      <c r="J153" s="77"/>
      <c r="K153" s="77">
        <v>4900</v>
      </c>
      <c r="L153" s="78">
        <f t="shared" si="7"/>
        <v>0.73061224489795917</v>
      </c>
      <c r="M153" s="77">
        <f t="shared" si="8"/>
        <v>3580</v>
      </c>
    </row>
    <row r="154" spans="1:13" x14ac:dyDescent="0.4">
      <c r="A154" s="74">
        <v>45467</v>
      </c>
      <c r="B154" s="75" t="s">
        <v>1258</v>
      </c>
      <c r="C154" s="75">
        <v>7.5</v>
      </c>
      <c r="D154" s="75">
        <f t="shared" si="6"/>
        <v>1200</v>
      </c>
      <c r="E154" s="75">
        <v>1</v>
      </c>
      <c r="F154" s="75" t="s">
        <v>49</v>
      </c>
      <c r="G154" s="75" t="s">
        <v>1236</v>
      </c>
      <c r="H154" s="76">
        <v>160</v>
      </c>
      <c r="I154" s="77"/>
      <c r="J154" s="77"/>
      <c r="K154" s="77">
        <v>3900</v>
      </c>
      <c r="L154" s="78">
        <f t="shared" si="7"/>
        <v>0.69230769230769229</v>
      </c>
      <c r="M154" s="77">
        <f t="shared" si="8"/>
        <v>2700</v>
      </c>
    </row>
    <row r="155" spans="1:13" x14ac:dyDescent="0.4">
      <c r="A155" s="74">
        <v>45467</v>
      </c>
      <c r="B155" s="75" t="s">
        <v>1259</v>
      </c>
      <c r="C155" s="75">
        <v>6.99</v>
      </c>
      <c r="D155" s="75">
        <f t="shared" si="6"/>
        <v>1118.4000000000001</v>
      </c>
      <c r="E155" s="75">
        <v>1</v>
      </c>
      <c r="F155" s="75" t="s">
        <v>49</v>
      </c>
      <c r="G155" s="75" t="s">
        <v>1236</v>
      </c>
      <c r="H155" s="76">
        <v>160</v>
      </c>
      <c r="I155" s="77"/>
      <c r="J155" s="77"/>
      <c r="K155" s="77">
        <v>4900</v>
      </c>
      <c r="L155" s="78">
        <f t="shared" si="7"/>
        <v>0.77175510204081632</v>
      </c>
      <c r="M155" s="77">
        <f t="shared" si="8"/>
        <v>3781.6</v>
      </c>
    </row>
    <row r="156" spans="1:13" x14ac:dyDescent="0.4">
      <c r="A156" s="74">
        <v>45467</v>
      </c>
      <c r="B156" s="75" t="s">
        <v>1260</v>
      </c>
      <c r="C156" s="75">
        <v>3.99</v>
      </c>
      <c r="D156" s="75">
        <f t="shared" si="6"/>
        <v>638.40000000000009</v>
      </c>
      <c r="E156" s="75">
        <v>6</v>
      </c>
      <c r="F156" s="75" t="s">
        <v>49</v>
      </c>
      <c r="G156" s="75" t="s">
        <v>1236</v>
      </c>
      <c r="H156" s="76">
        <v>160</v>
      </c>
      <c r="I156" s="77"/>
      <c r="J156" s="77"/>
      <c r="K156" s="77"/>
      <c r="L156" s="78" t="e">
        <f t="shared" si="7"/>
        <v>#DIV/0!</v>
      </c>
      <c r="M156" s="77">
        <f t="shared" si="8"/>
        <v>-638.40000000000009</v>
      </c>
    </row>
    <row r="157" spans="1:13" x14ac:dyDescent="0.4">
      <c r="A157" s="74">
        <v>45467</v>
      </c>
      <c r="B157" s="75" t="s">
        <v>1260</v>
      </c>
      <c r="C157" s="75">
        <v>3.99</v>
      </c>
      <c r="D157" s="75">
        <f t="shared" si="6"/>
        <v>638.40000000000009</v>
      </c>
      <c r="E157" s="75">
        <v>6</v>
      </c>
      <c r="F157" s="75" t="s">
        <v>49</v>
      </c>
      <c r="G157" s="75" t="s">
        <v>1236</v>
      </c>
      <c r="H157" s="76">
        <v>160</v>
      </c>
      <c r="I157" s="77"/>
      <c r="J157" s="77"/>
      <c r="K157" s="77"/>
      <c r="L157" s="78" t="e">
        <f t="shared" si="7"/>
        <v>#DIV/0!</v>
      </c>
      <c r="M157" s="77">
        <f t="shared" si="8"/>
        <v>-638.40000000000009</v>
      </c>
    </row>
    <row r="158" spans="1:13" x14ac:dyDescent="0.4">
      <c r="A158" s="74">
        <v>45467</v>
      </c>
      <c r="B158" s="75" t="s">
        <v>1260</v>
      </c>
      <c r="C158" s="75">
        <v>4.99</v>
      </c>
      <c r="D158" s="75">
        <f t="shared" si="6"/>
        <v>798.40000000000009</v>
      </c>
      <c r="E158" s="75">
        <v>7</v>
      </c>
      <c r="F158" s="75" t="s">
        <v>49</v>
      </c>
      <c r="G158" s="75" t="s">
        <v>1236</v>
      </c>
      <c r="H158" s="76">
        <v>160</v>
      </c>
      <c r="I158" s="77"/>
      <c r="J158" s="77"/>
      <c r="K158" s="77"/>
      <c r="L158" s="78" t="e">
        <f t="shared" si="7"/>
        <v>#DIV/0!</v>
      </c>
      <c r="M158" s="77">
        <f t="shared" si="8"/>
        <v>-798.40000000000009</v>
      </c>
    </row>
    <row r="159" spans="1:13" x14ac:dyDescent="0.4">
      <c r="A159" s="74">
        <v>45467</v>
      </c>
      <c r="B159" s="75" t="s">
        <v>1261</v>
      </c>
      <c r="C159" s="75">
        <v>45</v>
      </c>
      <c r="D159" s="75">
        <f t="shared" si="6"/>
        <v>7200</v>
      </c>
      <c r="E159" s="75">
        <v>1</v>
      </c>
      <c r="F159" s="75" t="s">
        <v>49</v>
      </c>
      <c r="G159" s="75" t="s">
        <v>1236</v>
      </c>
      <c r="H159" s="76">
        <v>160</v>
      </c>
      <c r="I159" s="77"/>
      <c r="J159" s="77"/>
      <c r="K159" s="77">
        <v>15900</v>
      </c>
      <c r="L159" s="78">
        <f t="shared" si="7"/>
        <v>0.54716981132075471</v>
      </c>
      <c r="M159" s="77">
        <f t="shared" si="8"/>
        <v>8700</v>
      </c>
    </row>
    <row r="160" spans="1:13" x14ac:dyDescent="0.4">
      <c r="A160" s="74">
        <v>45467</v>
      </c>
      <c r="B160" s="75" t="s">
        <v>1262</v>
      </c>
      <c r="C160" s="75">
        <v>24</v>
      </c>
      <c r="D160" s="75">
        <f t="shared" si="6"/>
        <v>3840</v>
      </c>
      <c r="E160" s="75">
        <v>1</v>
      </c>
      <c r="F160" s="75" t="s">
        <v>49</v>
      </c>
      <c r="G160" s="75" t="s">
        <v>1236</v>
      </c>
      <c r="H160" s="76">
        <v>160</v>
      </c>
      <c r="I160" s="77"/>
      <c r="J160" s="77"/>
      <c r="K160" s="77">
        <v>9900</v>
      </c>
      <c r="L160" s="78">
        <f t="shared" si="7"/>
        <v>0.61212121212121207</v>
      </c>
      <c r="M160" s="77">
        <f t="shared" si="8"/>
        <v>6060</v>
      </c>
    </row>
    <row r="161" spans="1:13" x14ac:dyDescent="0.4">
      <c r="A161" s="74">
        <v>45467</v>
      </c>
      <c r="B161" s="75" t="s">
        <v>1263</v>
      </c>
      <c r="C161" s="75">
        <v>5</v>
      </c>
      <c r="D161" s="75">
        <f t="shared" si="6"/>
        <v>800</v>
      </c>
      <c r="E161" s="75">
        <v>1</v>
      </c>
      <c r="F161" s="75" t="s">
        <v>49</v>
      </c>
      <c r="G161" s="75" t="s">
        <v>1236</v>
      </c>
      <c r="H161" s="76">
        <v>160</v>
      </c>
      <c r="I161" s="77"/>
      <c r="J161" s="77"/>
      <c r="K161" s="77">
        <v>3500</v>
      </c>
      <c r="L161" s="78">
        <f t="shared" si="7"/>
        <v>0.77142857142857146</v>
      </c>
      <c r="M161" s="77">
        <f t="shared" si="8"/>
        <v>2700</v>
      </c>
    </row>
    <row r="162" spans="1:13" x14ac:dyDescent="0.4">
      <c r="A162" s="74">
        <v>45467</v>
      </c>
      <c r="B162" s="75" t="s">
        <v>1264</v>
      </c>
      <c r="C162" s="75">
        <v>25</v>
      </c>
      <c r="D162" s="75">
        <f t="shared" si="6"/>
        <v>4000</v>
      </c>
      <c r="E162" s="75">
        <v>1</v>
      </c>
      <c r="F162" s="75" t="s">
        <v>49</v>
      </c>
      <c r="G162" s="75" t="s">
        <v>1236</v>
      </c>
      <c r="H162" s="76">
        <v>160</v>
      </c>
      <c r="I162" s="77"/>
      <c r="J162" s="77"/>
      <c r="K162" s="77">
        <v>12900</v>
      </c>
      <c r="L162" s="78">
        <f t="shared" si="7"/>
        <v>0.68992248062015504</v>
      </c>
      <c r="M162" s="77">
        <f t="shared" si="8"/>
        <v>8900</v>
      </c>
    </row>
    <row r="163" spans="1:13" x14ac:dyDescent="0.4">
      <c r="A163" s="74">
        <v>45467</v>
      </c>
      <c r="B163" s="75" t="s">
        <v>1265</v>
      </c>
      <c r="C163" s="75">
        <v>8</v>
      </c>
      <c r="D163" s="75">
        <f t="shared" si="6"/>
        <v>1280</v>
      </c>
      <c r="E163" s="75">
        <v>1</v>
      </c>
      <c r="F163" s="75" t="s">
        <v>49</v>
      </c>
      <c r="G163" s="75" t="s">
        <v>1236</v>
      </c>
      <c r="H163" s="76">
        <v>160</v>
      </c>
      <c r="I163" s="77"/>
      <c r="J163" s="77"/>
      <c r="K163" s="77">
        <v>3900</v>
      </c>
      <c r="L163" s="78">
        <f t="shared" si="7"/>
        <v>0.67179487179487174</v>
      </c>
      <c r="M163" s="77">
        <f t="shared" si="8"/>
        <v>2620</v>
      </c>
    </row>
    <row r="164" spans="1:13" x14ac:dyDescent="0.4">
      <c r="A164" s="74">
        <v>45467</v>
      </c>
      <c r="B164" s="75" t="s">
        <v>1266</v>
      </c>
      <c r="C164" s="75">
        <v>15</v>
      </c>
      <c r="D164" s="75">
        <f t="shared" si="6"/>
        <v>2400</v>
      </c>
      <c r="E164" s="75">
        <v>1</v>
      </c>
      <c r="F164" s="75" t="s">
        <v>49</v>
      </c>
      <c r="G164" s="75" t="s">
        <v>1236</v>
      </c>
      <c r="H164" s="76">
        <v>160</v>
      </c>
      <c r="I164" s="77"/>
      <c r="J164" s="77"/>
      <c r="K164" s="77">
        <v>14900</v>
      </c>
      <c r="L164" s="78">
        <f t="shared" si="7"/>
        <v>0.83892617449664431</v>
      </c>
      <c r="M164" s="77">
        <f t="shared" si="8"/>
        <v>12500</v>
      </c>
    </row>
    <row r="165" spans="1:13" x14ac:dyDescent="0.4">
      <c r="A165" s="74">
        <v>45467</v>
      </c>
      <c r="B165" s="75" t="s">
        <v>1267</v>
      </c>
      <c r="C165" s="75">
        <v>14</v>
      </c>
      <c r="D165" s="75">
        <f t="shared" si="6"/>
        <v>2240</v>
      </c>
      <c r="E165" s="75">
        <v>1</v>
      </c>
      <c r="F165" s="75" t="s">
        <v>49</v>
      </c>
      <c r="G165" s="75" t="s">
        <v>1236</v>
      </c>
      <c r="H165" s="76">
        <v>160</v>
      </c>
      <c r="I165" s="77"/>
      <c r="J165" s="77"/>
      <c r="K165" s="77">
        <v>5900</v>
      </c>
      <c r="L165" s="78">
        <f t="shared" si="7"/>
        <v>0.62033898305084745</v>
      </c>
      <c r="M165" s="77">
        <f t="shared" si="8"/>
        <v>3660</v>
      </c>
    </row>
    <row r="166" spans="1:13" x14ac:dyDescent="0.4">
      <c r="A166" s="74">
        <v>45467</v>
      </c>
      <c r="B166" s="75" t="s">
        <v>1268</v>
      </c>
      <c r="C166" s="75">
        <v>9</v>
      </c>
      <c r="D166" s="75">
        <f t="shared" si="6"/>
        <v>1440</v>
      </c>
      <c r="E166" s="75">
        <v>1</v>
      </c>
      <c r="F166" s="75" t="s">
        <v>49</v>
      </c>
      <c r="G166" s="75" t="s">
        <v>1236</v>
      </c>
      <c r="H166" s="76">
        <v>160</v>
      </c>
      <c r="I166" s="77"/>
      <c r="J166" s="77"/>
      <c r="K166" s="77">
        <v>7900</v>
      </c>
      <c r="L166" s="78">
        <f t="shared" si="7"/>
        <v>0.8177215189873418</v>
      </c>
      <c r="M166" s="77">
        <f t="shared" si="8"/>
        <v>6460</v>
      </c>
    </row>
    <row r="167" spans="1:13" x14ac:dyDescent="0.4">
      <c r="A167" s="74">
        <v>45467</v>
      </c>
      <c r="B167" s="75" t="s">
        <v>1269</v>
      </c>
      <c r="C167" s="75">
        <v>4</v>
      </c>
      <c r="D167" s="75">
        <f t="shared" si="6"/>
        <v>640</v>
      </c>
      <c r="E167" s="75">
        <v>1</v>
      </c>
      <c r="F167" s="75" t="s">
        <v>49</v>
      </c>
      <c r="G167" s="75" t="s">
        <v>1236</v>
      </c>
      <c r="H167" s="76">
        <v>160</v>
      </c>
      <c r="I167" s="77"/>
      <c r="J167" s="77"/>
      <c r="K167" s="77">
        <v>3900</v>
      </c>
      <c r="L167" s="78">
        <f t="shared" si="7"/>
        <v>0.83589743589743593</v>
      </c>
      <c r="M167" s="77">
        <f t="shared" si="8"/>
        <v>3260</v>
      </c>
    </row>
    <row r="168" spans="1:13" x14ac:dyDescent="0.4">
      <c r="A168" s="74">
        <v>45467</v>
      </c>
      <c r="B168" s="75" t="s">
        <v>1270</v>
      </c>
      <c r="C168" s="75">
        <v>9.9499999999999993</v>
      </c>
      <c r="D168" s="75">
        <f t="shared" si="6"/>
        <v>1592</v>
      </c>
      <c r="E168" s="75">
        <v>1</v>
      </c>
      <c r="F168" s="75" t="s">
        <v>49</v>
      </c>
      <c r="G168" s="75" t="s">
        <v>1236</v>
      </c>
      <c r="H168" s="76">
        <v>160</v>
      </c>
      <c r="I168" s="77"/>
      <c r="J168" s="77"/>
      <c r="K168" s="77">
        <v>4900</v>
      </c>
      <c r="L168" s="78">
        <f t="shared" si="7"/>
        <v>0.67510204081632652</v>
      </c>
      <c r="M168" s="77">
        <f t="shared" si="8"/>
        <v>3308</v>
      </c>
    </row>
    <row r="169" spans="1:13" x14ac:dyDescent="0.4">
      <c r="A169" s="74">
        <v>45467</v>
      </c>
      <c r="B169" s="75" t="s">
        <v>1271</v>
      </c>
      <c r="C169" s="75">
        <v>49.95</v>
      </c>
      <c r="D169" s="75">
        <f t="shared" si="6"/>
        <v>7992</v>
      </c>
      <c r="E169" s="75">
        <v>1</v>
      </c>
      <c r="F169" s="75" t="s">
        <v>49</v>
      </c>
      <c r="G169" s="75" t="s">
        <v>1236</v>
      </c>
      <c r="H169" s="76">
        <v>160</v>
      </c>
      <c r="I169" s="77"/>
      <c r="J169" s="77"/>
      <c r="K169" s="77">
        <v>18900</v>
      </c>
      <c r="L169" s="78">
        <f t="shared" si="7"/>
        <v>0.57714285714285718</v>
      </c>
      <c r="M169" s="77">
        <f t="shared" si="8"/>
        <v>10908</v>
      </c>
    </row>
    <row r="170" spans="1:13" x14ac:dyDescent="0.4">
      <c r="A170" s="74">
        <v>45467</v>
      </c>
      <c r="B170" s="75" t="s">
        <v>1272</v>
      </c>
      <c r="C170" s="75">
        <v>29.99</v>
      </c>
      <c r="D170" s="79">
        <f t="shared" si="6"/>
        <v>4798.3999999999996</v>
      </c>
      <c r="E170" s="75">
        <v>1</v>
      </c>
      <c r="F170" s="75" t="s">
        <v>49</v>
      </c>
      <c r="G170" s="75" t="s">
        <v>1236</v>
      </c>
      <c r="H170" s="76">
        <v>160</v>
      </c>
      <c r="I170" s="77"/>
      <c r="J170" s="77"/>
      <c r="K170" s="77">
        <v>12900</v>
      </c>
      <c r="L170" s="78">
        <f t="shared" si="7"/>
        <v>0.62803100775193799</v>
      </c>
      <c r="M170" s="77">
        <f t="shared" si="8"/>
        <v>8101.6</v>
      </c>
    </row>
    <row r="171" spans="1:13" x14ac:dyDescent="0.4">
      <c r="A171" s="74">
        <v>45467</v>
      </c>
      <c r="B171" s="75" t="s">
        <v>1273</v>
      </c>
      <c r="C171" s="75">
        <v>36.99</v>
      </c>
      <c r="D171" s="79">
        <f t="shared" si="6"/>
        <v>5918.4000000000005</v>
      </c>
      <c r="E171" s="75">
        <v>1</v>
      </c>
      <c r="F171" s="75" t="s">
        <v>49</v>
      </c>
      <c r="G171" s="75" t="s">
        <v>1236</v>
      </c>
      <c r="H171" s="76">
        <v>160</v>
      </c>
      <c r="I171" s="77"/>
      <c r="J171" s="77"/>
      <c r="K171" s="77">
        <v>14900</v>
      </c>
      <c r="L171" s="78">
        <f t="shared" si="7"/>
        <v>0.60279194630872468</v>
      </c>
      <c r="M171" s="77">
        <f t="shared" si="8"/>
        <v>8981.5999999999985</v>
      </c>
    </row>
    <row r="172" spans="1:13" x14ac:dyDescent="0.4">
      <c r="A172" s="74">
        <v>45467</v>
      </c>
      <c r="B172" s="75" t="s">
        <v>1274</v>
      </c>
      <c r="C172" s="75">
        <v>36.99</v>
      </c>
      <c r="D172" s="79">
        <f t="shared" si="6"/>
        <v>5918.4000000000005</v>
      </c>
      <c r="E172" s="75">
        <v>1</v>
      </c>
      <c r="F172" s="75" t="s">
        <v>49</v>
      </c>
      <c r="G172" s="75" t="s">
        <v>1236</v>
      </c>
      <c r="H172" s="76">
        <v>160</v>
      </c>
      <c r="I172" s="77"/>
      <c r="J172" s="77"/>
      <c r="K172" s="77">
        <v>14900</v>
      </c>
      <c r="L172" s="78">
        <f t="shared" si="7"/>
        <v>0.60279194630872468</v>
      </c>
      <c r="M172" s="77">
        <f t="shared" si="8"/>
        <v>8981.5999999999985</v>
      </c>
    </row>
    <row r="173" spans="1:13" x14ac:dyDescent="0.4">
      <c r="A173" s="74">
        <v>45467</v>
      </c>
      <c r="B173" s="75" t="s">
        <v>1275</v>
      </c>
      <c r="C173" s="75">
        <v>39.99</v>
      </c>
      <c r="D173" s="79">
        <f t="shared" si="6"/>
        <v>6398.4000000000005</v>
      </c>
      <c r="E173" s="75">
        <v>1</v>
      </c>
      <c r="F173" s="75" t="s">
        <v>49</v>
      </c>
      <c r="G173" s="75" t="s">
        <v>1236</v>
      </c>
      <c r="H173" s="76">
        <v>160</v>
      </c>
      <c r="I173" s="77"/>
      <c r="J173" s="77"/>
      <c r="K173" s="77">
        <v>14900</v>
      </c>
      <c r="L173" s="78">
        <f t="shared" si="7"/>
        <v>0.57057718120805356</v>
      </c>
      <c r="M173" s="77">
        <f t="shared" si="8"/>
        <v>8501.5999999999985</v>
      </c>
    </row>
    <row r="174" spans="1:13" x14ac:dyDescent="0.4">
      <c r="A174" s="74">
        <v>45467</v>
      </c>
      <c r="B174" s="75" t="s">
        <v>1276</v>
      </c>
      <c r="C174" s="75">
        <v>12.5</v>
      </c>
      <c r="D174" s="79">
        <f t="shared" si="6"/>
        <v>2000</v>
      </c>
      <c r="E174" s="75">
        <v>1</v>
      </c>
      <c r="F174" s="75" t="s">
        <v>49</v>
      </c>
      <c r="G174" s="75" t="s">
        <v>1236</v>
      </c>
      <c r="H174" s="76">
        <v>160</v>
      </c>
      <c r="I174" s="77"/>
      <c r="J174" s="77"/>
      <c r="K174" s="77">
        <v>5900</v>
      </c>
      <c r="L174" s="78">
        <f t="shared" si="7"/>
        <v>0.66101694915254239</v>
      </c>
      <c r="M174" s="77">
        <f t="shared" si="8"/>
        <v>3900</v>
      </c>
    </row>
    <row r="175" spans="1:13" x14ac:dyDescent="0.4">
      <c r="A175" s="74">
        <v>45467</v>
      </c>
      <c r="B175" s="75" t="s">
        <v>1276</v>
      </c>
      <c r="C175" s="75">
        <v>14.5</v>
      </c>
      <c r="D175" s="79">
        <f t="shared" si="6"/>
        <v>2320</v>
      </c>
      <c r="E175" s="75">
        <v>1</v>
      </c>
      <c r="F175" s="75" t="s">
        <v>49</v>
      </c>
      <c r="G175" s="75" t="s">
        <v>1236</v>
      </c>
      <c r="H175" s="76">
        <v>160</v>
      </c>
      <c r="I175" s="77"/>
      <c r="J175" s="77"/>
      <c r="K175" s="77">
        <v>6900</v>
      </c>
      <c r="L175" s="78">
        <f t="shared" si="7"/>
        <v>0.663768115942029</v>
      </c>
      <c r="M175" s="77">
        <f t="shared" si="8"/>
        <v>4580</v>
      </c>
    </row>
    <row r="176" spans="1:13" x14ac:dyDescent="0.4">
      <c r="A176" s="74">
        <v>45467</v>
      </c>
      <c r="B176" s="75" t="s">
        <v>1277</v>
      </c>
      <c r="C176" s="75">
        <v>9.5</v>
      </c>
      <c r="D176" s="79">
        <f t="shared" si="6"/>
        <v>1520</v>
      </c>
      <c r="E176" s="75">
        <v>1</v>
      </c>
      <c r="F176" s="75" t="s">
        <v>49</v>
      </c>
      <c r="G176" s="75" t="s">
        <v>1236</v>
      </c>
      <c r="H176" s="76">
        <v>160</v>
      </c>
      <c r="I176" s="77"/>
      <c r="J176" s="77"/>
      <c r="K176" s="77">
        <v>6900</v>
      </c>
      <c r="L176" s="78">
        <f t="shared" si="7"/>
        <v>0.77971014492753621</v>
      </c>
      <c r="M176" s="77">
        <f t="shared" si="8"/>
        <v>5380</v>
      </c>
    </row>
    <row r="177" spans="1:13" x14ac:dyDescent="0.4">
      <c r="A177" s="74">
        <v>45467</v>
      </c>
      <c r="B177" s="75" t="s">
        <v>1278</v>
      </c>
      <c r="C177" s="75">
        <v>36</v>
      </c>
      <c r="D177" s="79">
        <v>5760</v>
      </c>
      <c r="E177" s="75">
        <v>1</v>
      </c>
      <c r="F177" s="75" t="s">
        <v>49</v>
      </c>
      <c r="G177" s="75" t="s">
        <v>1236</v>
      </c>
      <c r="H177" s="76">
        <v>160</v>
      </c>
      <c r="I177" s="77"/>
      <c r="J177" s="77"/>
      <c r="K177" s="77">
        <v>17900</v>
      </c>
      <c r="L177" s="78">
        <f t="shared" si="7"/>
        <v>0.6782122905027933</v>
      </c>
      <c r="M177" s="77">
        <f t="shared" si="8"/>
        <v>12140</v>
      </c>
    </row>
    <row r="178" spans="1:13" x14ac:dyDescent="0.4">
      <c r="A178" s="74">
        <v>45467</v>
      </c>
      <c r="B178" s="75" t="s">
        <v>1279</v>
      </c>
      <c r="C178" s="75">
        <v>79.95</v>
      </c>
      <c r="D178" s="79">
        <f t="shared" si="6"/>
        <v>12792</v>
      </c>
      <c r="E178" s="75">
        <v>1</v>
      </c>
      <c r="F178" s="75" t="s">
        <v>49</v>
      </c>
      <c r="G178" s="75" t="s">
        <v>1236</v>
      </c>
      <c r="H178" s="76">
        <v>160</v>
      </c>
      <c r="I178" s="77"/>
      <c r="J178" s="77"/>
      <c r="K178" s="77">
        <v>34900</v>
      </c>
      <c r="L178" s="78">
        <f t="shared" si="7"/>
        <v>0.63346704871060167</v>
      </c>
      <c r="M178" s="77">
        <f t="shared" si="8"/>
        <v>22108</v>
      </c>
    </row>
    <row r="179" spans="1:13" x14ac:dyDescent="0.4">
      <c r="A179" s="74">
        <v>45467</v>
      </c>
      <c r="B179" s="75" t="s">
        <v>1280</v>
      </c>
      <c r="C179" s="75">
        <v>49.95</v>
      </c>
      <c r="D179" s="79">
        <f t="shared" si="6"/>
        <v>7992</v>
      </c>
      <c r="E179" s="75">
        <v>1</v>
      </c>
      <c r="F179" s="75" t="s">
        <v>49</v>
      </c>
      <c r="G179" s="75" t="s">
        <v>1236</v>
      </c>
      <c r="H179" s="76">
        <v>160</v>
      </c>
      <c r="I179" s="77"/>
      <c r="J179" s="77"/>
      <c r="K179" s="77">
        <v>34900</v>
      </c>
      <c r="L179" s="78">
        <f t="shared" si="7"/>
        <v>0.7710028653295129</v>
      </c>
      <c r="M179" s="77">
        <f t="shared" si="8"/>
        <v>26908</v>
      </c>
    </row>
    <row r="180" spans="1:13" x14ac:dyDescent="0.4">
      <c r="A180" s="74">
        <v>45467</v>
      </c>
      <c r="B180" s="75" t="s">
        <v>1281</v>
      </c>
      <c r="C180" s="75">
        <v>89</v>
      </c>
      <c r="D180" s="79">
        <f t="shared" si="6"/>
        <v>14240</v>
      </c>
      <c r="E180" s="75">
        <v>1</v>
      </c>
      <c r="F180" s="75" t="s">
        <v>49</v>
      </c>
      <c r="G180" s="75" t="s">
        <v>1236</v>
      </c>
      <c r="H180" s="76">
        <v>160</v>
      </c>
      <c r="I180" s="77"/>
      <c r="J180" s="77"/>
      <c r="K180" s="77">
        <v>45900</v>
      </c>
      <c r="L180" s="78">
        <f t="shared" si="7"/>
        <v>0.68976034858387802</v>
      </c>
      <c r="M180" s="77">
        <f t="shared" si="8"/>
        <v>31660</v>
      </c>
    </row>
    <row r="181" spans="1:13" x14ac:dyDescent="0.4">
      <c r="A181" s="74">
        <v>45467</v>
      </c>
      <c r="B181" s="75" t="s">
        <v>1281</v>
      </c>
      <c r="C181" s="75">
        <v>89</v>
      </c>
      <c r="D181" s="79">
        <f t="shared" si="6"/>
        <v>14240</v>
      </c>
      <c r="E181" s="75">
        <v>1</v>
      </c>
      <c r="F181" s="75" t="s">
        <v>49</v>
      </c>
      <c r="G181" s="75" t="s">
        <v>1236</v>
      </c>
      <c r="H181" s="76">
        <v>160</v>
      </c>
      <c r="I181" s="77"/>
      <c r="J181" s="77"/>
      <c r="K181" s="77">
        <v>45900</v>
      </c>
      <c r="L181" s="78">
        <f t="shared" si="7"/>
        <v>0.68976034858387802</v>
      </c>
      <c r="M181" s="77">
        <f t="shared" si="8"/>
        <v>31660</v>
      </c>
    </row>
    <row r="182" spans="1:13" x14ac:dyDescent="0.4">
      <c r="A182" s="74">
        <v>45467</v>
      </c>
      <c r="B182" s="75" t="s">
        <v>1282</v>
      </c>
      <c r="C182" s="75">
        <v>49</v>
      </c>
      <c r="D182" s="79">
        <f t="shared" si="6"/>
        <v>7840</v>
      </c>
      <c r="E182" s="75">
        <v>1</v>
      </c>
      <c r="F182" s="75" t="s">
        <v>49</v>
      </c>
      <c r="G182" s="75" t="s">
        <v>1236</v>
      </c>
      <c r="H182" s="76">
        <v>160</v>
      </c>
      <c r="I182" s="77"/>
      <c r="J182" s="77"/>
      <c r="K182" s="77">
        <v>24900</v>
      </c>
      <c r="L182" s="78">
        <f t="shared" si="7"/>
        <v>0.685140562248996</v>
      </c>
      <c r="M182" s="77">
        <f t="shared" si="8"/>
        <v>17060</v>
      </c>
    </row>
    <row r="183" spans="1:13" x14ac:dyDescent="0.4">
      <c r="A183" s="74">
        <v>45467</v>
      </c>
      <c r="B183" s="75" t="s">
        <v>1282</v>
      </c>
      <c r="C183" s="75">
        <v>49</v>
      </c>
      <c r="D183" s="79">
        <f t="shared" si="6"/>
        <v>7840</v>
      </c>
      <c r="E183" s="75">
        <v>1</v>
      </c>
      <c r="F183" s="75" t="s">
        <v>49</v>
      </c>
      <c r="G183" s="75" t="s">
        <v>1236</v>
      </c>
      <c r="H183" s="76">
        <v>160</v>
      </c>
      <c r="I183" s="77"/>
      <c r="J183" s="77"/>
      <c r="K183" s="77">
        <v>24900</v>
      </c>
      <c r="L183" s="78">
        <f t="shared" si="7"/>
        <v>0.685140562248996</v>
      </c>
      <c r="M183" s="77">
        <f t="shared" si="8"/>
        <v>17060</v>
      </c>
    </row>
    <row r="184" spans="1:13" x14ac:dyDescent="0.4">
      <c r="A184" s="74">
        <v>45467</v>
      </c>
      <c r="B184" s="75" t="s">
        <v>1149</v>
      </c>
      <c r="C184" s="75">
        <v>115.49</v>
      </c>
      <c r="D184" s="79">
        <f t="shared" si="6"/>
        <v>18478.399999999998</v>
      </c>
      <c r="E184" s="75"/>
      <c r="F184" s="75" t="s">
        <v>49</v>
      </c>
      <c r="G184" s="75" t="s">
        <v>1236</v>
      </c>
      <c r="H184" s="76">
        <v>160</v>
      </c>
      <c r="I184" s="77"/>
      <c r="J184" s="77"/>
      <c r="K184" s="77"/>
      <c r="L184" s="78" t="e">
        <f t="shared" si="7"/>
        <v>#DIV/0!</v>
      </c>
      <c r="M184" s="77">
        <f t="shared" si="8"/>
        <v>-18478.399999999998</v>
      </c>
    </row>
    <row r="185" spans="1:13" x14ac:dyDescent="0.4">
      <c r="A185" s="31">
        <v>45467</v>
      </c>
      <c r="B185" s="32" t="s">
        <v>1283</v>
      </c>
      <c r="C185" s="32">
        <v>28.99</v>
      </c>
      <c r="D185" s="33">
        <f t="shared" si="6"/>
        <v>4638.3999999999996</v>
      </c>
      <c r="E185" s="32">
        <v>1</v>
      </c>
      <c r="F185" s="32" t="s">
        <v>49</v>
      </c>
      <c r="G185" s="32" t="s">
        <v>1284</v>
      </c>
      <c r="H185" s="34">
        <v>160</v>
      </c>
      <c r="I185" s="60"/>
      <c r="J185" s="60"/>
      <c r="K185" s="60">
        <v>18900</v>
      </c>
      <c r="L185" s="62">
        <f t="shared" si="7"/>
        <v>0.75458201058201058</v>
      </c>
      <c r="M185" s="60">
        <f t="shared" si="8"/>
        <v>14261.6</v>
      </c>
    </row>
    <row r="186" spans="1:13" x14ac:dyDescent="0.4">
      <c r="A186" s="31">
        <v>45467</v>
      </c>
      <c r="B186" s="32" t="s">
        <v>1167</v>
      </c>
      <c r="C186" s="32">
        <v>10</v>
      </c>
      <c r="D186" s="32">
        <f t="shared" si="6"/>
        <v>1600</v>
      </c>
      <c r="E186" s="32">
        <v>1</v>
      </c>
      <c r="F186" s="32" t="s">
        <v>49</v>
      </c>
      <c r="G186" s="32" t="s">
        <v>1284</v>
      </c>
      <c r="H186" s="34">
        <v>160</v>
      </c>
      <c r="I186" s="60"/>
      <c r="J186" s="60"/>
      <c r="K186" s="60">
        <v>5900</v>
      </c>
      <c r="L186" s="62">
        <f t="shared" si="7"/>
        <v>0.72881355932203384</v>
      </c>
      <c r="M186" s="60">
        <f t="shared" si="8"/>
        <v>4300</v>
      </c>
    </row>
    <row r="187" spans="1:13" x14ac:dyDescent="0.4">
      <c r="A187" s="31">
        <v>45467</v>
      </c>
      <c r="B187" s="32" t="s">
        <v>1285</v>
      </c>
      <c r="C187" s="32">
        <v>12</v>
      </c>
      <c r="D187" s="32">
        <f t="shared" si="6"/>
        <v>1920</v>
      </c>
      <c r="E187" s="32">
        <v>1</v>
      </c>
      <c r="F187" s="32" t="s">
        <v>49</v>
      </c>
      <c r="G187" s="32" t="s">
        <v>1284</v>
      </c>
      <c r="H187" s="34">
        <v>160</v>
      </c>
      <c r="I187" s="60"/>
      <c r="J187" s="60"/>
      <c r="K187" s="60">
        <v>5900</v>
      </c>
      <c r="L187" s="62">
        <f t="shared" si="7"/>
        <v>0.6745762711864407</v>
      </c>
      <c r="M187" s="60">
        <f t="shared" si="8"/>
        <v>3980</v>
      </c>
    </row>
    <row r="188" spans="1:13" x14ac:dyDescent="0.4">
      <c r="A188" s="31">
        <v>45467</v>
      </c>
      <c r="B188" s="32" t="s">
        <v>1286</v>
      </c>
      <c r="C188" s="32">
        <v>39</v>
      </c>
      <c r="D188" s="32">
        <f t="shared" si="6"/>
        <v>6240</v>
      </c>
      <c r="E188" s="32">
        <v>1</v>
      </c>
      <c r="F188" s="32" t="s">
        <v>49</v>
      </c>
      <c r="G188" s="32" t="s">
        <v>1284</v>
      </c>
      <c r="H188" s="34">
        <v>160</v>
      </c>
      <c r="I188" s="60"/>
      <c r="J188" s="60"/>
      <c r="K188" s="60">
        <v>24900</v>
      </c>
      <c r="L188" s="62">
        <f t="shared" si="7"/>
        <v>0.74939759036144582</v>
      </c>
      <c r="M188" s="60">
        <f t="shared" si="8"/>
        <v>18660</v>
      </c>
    </row>
    <row r="189" spans="1:13" x14ac:dyDescent="0.4">
      <c r="A189" s="31">
        <v>45467</v>
      </c>
      <c r="B189" s="32" t="s">
        <v>1287</v>
      </c>
      <c r="C189" s="32">
        <v>225</v>
      </c>
      <c r="D189" s="32">
        <f t="shared" si="6"/>
        <v>36000</v>
      </c>
      <c r="E189" s="32">
        <v>1</v>
      </c>
      <c r="F189" s="32" t="s">
        <v>49</v>
      </c>
      <c r="G189" s="32" t="s">
        <v>1284</v>
      </c>
      <c r="H189" s="34">
        <v>160</v>
      </c>
      <c r="I189" s="60"/>
      <c r="J189" s="60"/>
      <c r="K189" s="60">
        <v>59900</v>
      </c>
      <c r="L189" s="62">
        <f t="shared" si="7"/>
        <v>0.39899833055091821</v>
      </c>
      <c r="M189" s="60">
        <f t="shared" si="8"/>
        <v>23900</v>
      </c>
    </row>
    <row r="190" spans="1:13" x14ac:dyDescent="0.4">
      <c r="A190" s="31">
        <v>45467</v>
      </c>
      <c r="B190" s="32" t="s">
        <v>1288</v>
      </c>
      <c r="C190" s="32">
        <v>15</v>
      </c>
      <c r="D190" s="32">
        <f t="shared" si="6"/>
        <v>2400</v>
      </c>
      <c r="E190" s="32">
        <v>1</v>
      </c>
      <c r="F190" s="32" t="s">
        <v>49</v>
      </c>
      <c r="G190" s="32" t="s">
        <v>1284</v>
      </c>
      <c r="H190" s="34">
        <v>160</v>
      </c>
      <c r="I190" s="60"/>
      <c r="J190" s="60"/>
      <c r="K190" s="60">
        <v>6900</v>
      </c>
      <c r="L190" s="62">
        <f t="shared" si="7"/>
        <v>0.65217391304347827</v>
      </c>
      <c r="M190" s="60">
        <f t="shared" si="8"/>
        <v>4500</v>
      </c>
    </row>
    <row r="191" spans="1:13" x14ac:dyDescent="0.4">
      <c r="A191" s="31">
        <v>45467</v>
      </c>
      <c r="B191" s="32" t="s">
        <v>1288</v>
      </c>
      <c r="C191" s="32">
        <v>15</v>
      </c>
      <c r="D191" s="32">
        <f t="shared" si="6"/>
        <v>2400</v>
      </c>
      <c r="E191" s="32">
        <v>1</v>
      </c>
      <c r="F191" s="32" t="s">
        <v>49</v>
      </c>
      <c r="G191" s="32" t="s">
        <v>1284</v>
      </c>
      <c r="H191" s="34">
        <v>160</v>
      </c>
      <c r="I191" s="60"/>
      <c r="J191" s="60"/>
      <c r="K191" s="60">
        <v>6900</v>
      </c>
      <c r="L191" s="62">
        <f t="shared" si="7"/>
        <v>0.65217391304347827</v>
      </c>
      <c r="M191" s="60">
        <f t="shared" si="8"/>
        <v>4500</v>
      </c>
    </row>
    <row r="192" spans="1:13" x14ac:dyDescent="0.4">
      <c r="A192" s="31">
        <v>45467</v>
      </c>
      <c r="B192" s="32" t="s">
        <v>1289</v>
      </c>
      <c r="C192" s="32">
        <v>28</v>
      </c>
      <c r="D192" s="32">
        <f t="shared" si="6"/>
        <v>4480</v>
      </c>
      <c r="E192" s="32">
        <v>1</v>
      </c>
      <c r="F192" s="32" t="s">
        <v>49</v>
      </c>
      <c r="G192" s="32" t="s">
        <v>1284</v>
      </c>
      <c r="H192" s="34">
        <v>160</v>
      </c>
      <c r="I192" s="60"/>
      <c r="J192" s="60"/>
      <c r="K192" s="60">
        <v>15900</v>
      </c>
      <c r="L192" s="62">
        <f t="shared" si="7"/>
        <v>0.71823899371069178</v>
      </c>
      <c r="M192" s="60">
        <f t="shared" si="8"/>
        <v>11420</v>
      </c>
    </row>
    <row r="193" spans="1:13" x14ac:dyDescent="0.4">
      <c r="A193" s="31">
        <v>45467</v>
      </c>
      <c r="B193" s="32" t="s">
        <v>1149</v>
      </c>
      <c r="C193" s="32">
        <v>37.68</v>
      </c>
      <c r="D193" s="32">
        <f t="shared" si="6"/>
        <v>6028.8</v>
      </c>
      <c r="E193" s="32"/>
      <c r="F193" s="32" t="s">
        <v>49</v>
      </c>
      <c r="G193" s="32" t="s">
        <v>1284</v>
      </c>
      <c r="H193" s="34">
        <v>160</v>
      </c>
      <c r="I193" s="60"/>
      <c r="J193" s="60"/>
      <c r="K193" s="60"/>
      <c r="L193" s="62" t="e">
        <f t="shared" si="7"/>
        <v>#DIV/0!</v>
      </c>
      <c r="M193" s="60">
        <f t="shared" si="8"/>
        <v>-6028.8</v>
      </c>
    </row>
    <row r="194" spans="1:13" x14ac:dyDescent="0.4">
      <c r="A194" s="16">
        <v>45467</v>
      </c>
      <c r="B194" s="17" t="s">
        <v>1290</v>
      </c>
      <c r="C194" s="17">
        <v>49</v>
      </c>
      <c r="D194" s="17">
        <f t="shared" si="6"/>
        <v>7840</v>
      </c>
      <c r="E194" s="17">
        <v>1</v>
      </c>
      <c r="F194" s="17" t="s">
        <v>49</v>
      </c>
      <c r="G194" s="17" t="s">
        <v>1231</v>
      </c>
      <c r="H194" s="18">
        <v>160</v>
      </c>
      <c r="I194" s="19"/>
      <c r="J194" s="19"/>
      <c r="K194" s="19">
        <v>24900</v>
      </c>
      <c r="L194" s="68">
        <f t="shared" si="7"/>
        <v>0.685140562248996</v>
      </c>
      <c r="M194" s="19">
        <f t="shared" si="8"/>
        <v>17060</v>
      </c>
    </row>
    <row r="195" spans="1:13" x14ac:dyDescent="0.4">
      <c r="A195" s="16">
        <v>45467</v>
      </c>
      <c r="B195" s="17" t="s">
        <v>1291</v>
      </c>
      <c r="C195" s="17">
        <v>8</v>
      </c>
      <c r="D195" s="17">
        <f t="shared" ref="D195:D258" si="9">C195*H195</f>
        <v>1280</v>
      </c>
      <c r="E195" s="17">
        <v>1</v>
      </c>
      <c r="F195" s="17" t="s">
        <v>49</v>
      </c>
      <c r="G195" s="17" t="s">
        <v>1231</v>
      </c>
      <c r="H195" s="18">
        <v>160</v>
      </c>
      <c r="I195" s="19"/>
      <c r="J195" s="19"/>
      <c r="K195" s="19">
        <v>3900</v>
      </c>
      <c r="L195" s="68">
        <f t="shared" ref="L195:L258" si="10">M195/K195</f>
        <v>0.67179487179487174</v>
      </c>
      <c r="M195" s="19">
        <f t="shared" ref="M195:M258" si="11">K195-D195</f>
        <v>2620</v>
      </c>
    </row>
    <row r="196" spans="1:13" x14ac:dyDescent="0.4">
      <c r="A196" s="16">
        <v>45467</v>
      </c>
      <c r="B196" s="17" t="s">
        <v>1291</v>
      </c>
      <c r="C196" s="17">
        <v>8</v>
      </c>
      <c r="D196" s="17">
        <f t="shared" si="9"/>
        <v>1280</v>
      </c>
      <c r="E196" s="17">
        <v>1</v>
      </c>
      <c r="F196" s="17" t="s">
        <v>49</v>
      </c>
      <c r="G196" s="17" t="s">
        <v>1231</v>
      </c>
      <c r="H196" s="18">
        <v>160</v>
      </c>
      <c r="I196" s="19"/>
      <c r="J196" s="19"/>
      <c r="K196" s="19">
        <v>3900</v>
      </c>
      <c r="L196" s="68">
        <f t="shared" si="10"/>
        <v>0.67179487179487174</v>
      </c>
      <c r="M196" s="19">
        <f t="shared" si="11"/>
        <v>2620</v>
      </c>
    </row>
    <row r="197" spans="1:13" x14ac:dyDescent="0.4">
      <c r="A197" s="16">
        <v>45467</v>
      </c>
      <c r="B197" s="17" t="s">
        <v>1292</v>
      </c>
      <c r="C197" s="17">
        <v>30</v>
      </c>
      <c r="D197" s="17">
        <f t="shared" si="9"/>
        <v>4800</v>
      </c>
      <c r="E197" s="17">
        <v>1</v>
      </c>
      <c r="F197" s="17" t="s">
        <v>49</v>
      </c>
      <c r="G197" s="17" t="s">
        <v>1231</v>
      </c>
      <c r="H197" s="18">
        <v>160</v>
      </c>
      <c r="I197" s="19"/>
      <c r="J197" s="19"/>
      <c r="K197" s="19">
        <v>12900</v>
      </c>
      <c r="L197" s="68">
        <f t="shared" si="10"/>
        <v>0.62790697674418605</v>
      </c>
      <c r="M197" s="19">
        <f t="shared" si="11"/>
        <v>8100</v>
      </c>
    </row>
    <row r="198" spans="1:13" x14ac:dyDescent="0.4">
      <c r="A198" s="16">
        <v>45467</v>
      </c>
      <c r="B198" s="17" t="s">
        <v>1293</v>
      </c>
      <c r="C198" s="17">
        <v>28</v>
      </c>
      <c r="D198" s="17">
        <f t="shared" si="9"/>
        <v>4480</v>
      </c>
      <c r="E198" s="17">
        <v>1</v>
      </c>
      <c r="F198" s="17" t="s">
        <v>49</v>
      </c>
      <c r="G198" s="17" t="s">
        <v>1231</v>
      </c>
      <c r="H198" s="18">
        <v>160</v>
      </c>
      <c r="I198" s="19"/>
      <c r="J198" s="19"/>
      <c r="K198" s="19">
        <v>15900</v>
      </c>
      <c r="L198" s="68">
        <f t="shared" si="10"/>
        <v>0.71823899371069178</v>
      </c>
      <c r="M198" s="19">
        <f t="shared" si="11"/>
        <v>11420</v>
      </c>
    </row>
    <row r="199" spans="1:13" x14ac:dyDescent="0.4">
      <c r="A199" s="16">
        <v>45467</v>
      </c>
      <c r="B199" s="17" t="s">
        <v>1294</v>
      </c>
      <c r="C199" s="17">
        <v>75</v>
      </c>
      <c r="D199" s="17">
        <f t="shared" si="9"/>
        <v>12000</v>
      </c>
      <c r="E199" s="17">
        <v>1</v>
      </c>
      <c r="F199" s="17" t="s">
        <v>49</v>
      </c>
      <c r="G199" s="17" t="s">
        <v>1231</v>
      </c>
      <c r="H199" s="18">
        <v>160</v>
      </c>
      <c r="I199" s="19"/>
      <c r="J199" s="19"/>
      <c r="K199" s="19">
        <v>34900</v>
      </c>
      <c r="L199" s="68">
        <f t="shared" si="10"/>
        <v>0.65616045845272208</v>
      </c>
      <c r="M199" s="19">
        <f t="shared" si="11"/>
        <v>22900</v>
      </c>
    </row>
    <row r="200" spans="1:13" x14ac:dyDescent="0.4">
      <c r="A200" s="16">
        <v>45467</v>
      </c>
      <c r="B200" s="17" t="s">
        <v>1149</v>
      </c>
      <c r="C200" s="17">
        <v>19.670000000000002</v>
      </c>
      <c r="D200" s="20">
        <f t="shared" si="9"/>
        <v>3147.2000000000003</v>
      </c>
      <c r="E200" s="17"/>
      <c r="F200" s="17" t="s">
        <v>49</v>
      </c>
      <c r="G200" s="17" t="s">
        <v>1231</v>
      </c>
      <c r="H200" s="18">
        <v>160</v>
      </c>
      <c r="I200" s="19"/>
      <c r="J200" s="19"/>
      <c r="K200" s="19"/>
      <c r="L200" s="68" t="e">
        <f t="shared" si="10"/>
        <v>#DIV/0!</v>
      </c>
      <c r="M200" s="19">
        <f t="shared" si="11"/>
        <v>-3147.2000000000003</v>
      </c>
    </row>
    <row r="201" spans="1:13" x14ac:dyDescent="0.4">
      <c r="A201" s="16">
        <v>45467</v>
      </c>
      <c r="B201" s="17" t="s">
        <v>1295</v>
      </c>
      <c r="C201" s="17">
        <v>362.5</v>
      </c>
      <c r="D201" s="17">
        <f t="shared" si="9"/>
        <v>58000</v>
      </c>
      <c r="E201" s="17">
        <v>1</v>
      </c>
      <c r="F201" s="17" t="s">
        <v>33</v>
      </c>
      <c r="G201" s="17" t="s">
        <v>1231</v>
      </c>
      <c r="H201" s="18">
        <v>160</v>
      </c>
      <c r="I201" s="19"/>
      <c r="J201" s="19"/>
      <c r="K201" s="19">
        <v>129000</v>
      </c>
      <c r="L201" s="68">
        <f t="shared" si="10"/>
        <v>0.55038759689922478</v>
      </c>
      <c r="M201" s="19">
        <f t="shared" si="11"/>
        <v>71000</v>
      </c>
    </row>
    <row r="202" spans="1:13" x14ac:dyDescent="0.4">
      <c r="A202" s="16">
        <v>45467</v>
      </c>
      <c r="B202" s="17" t="s">
        <v>1295</v>
      </c>
      <c r="C202" s="17">
        <v>362.5</v>
      </c>
      <c r="D202" s="17">
        <f t="shared" si="9"/>
        <v>58000</v>
      </c>
      <c r="E202" s="17">
        <v>1</v>
      </c>
      <c r="F202" s="17" t="s">
        <v>33</v>
      </c>
      <c r="G202" s="17" t="s">
        <v>1231</v>
      </c>
      <c r="H202" s="18">
        <v>160</v>
      </c>
      <c r="I202" s="19"/>
      <c r="J202" s="19"/>
      <c r="K202" s="19">
        <v>129000</v>
      </c>
      <c r="L202" s="68">
        <f t="shared" si="10"/>
        <v>0.55038759689922478</v>
      </c>
      <c r="M202" s="19">
        <f t="shared" si="11"/>
        <v>71000</v>
      </c>
    </row>
    <row r="203" spans="1:13" x14ac:dyDescent="0.4">
      <c r="A203" s="12">
        <v>45468</v>
      </c>
      <c r="B203" s="13" t="s">
        <v>1298</v>
      </c>
      <c r="C203" s="13">
        <v>25</v>
      </c>
      <c r="D203" s="13">
        <f>C203*H203</f>
        <v>4000</v>
      </c>
      <c r="E203" s="13">
        <v>1</v>
      </c>
      <c r="F203" s="13" t="s">
        <v>49</v>
      </c>
      <c r="G203" s="13" t="s">
        <v>1299</v>
      </c>
      <c r="H203" s="14">
        <v>160</v>
      </c>
      <c r="I203" s="15"/>
      <c r="J203" s="15"/>
      <c r="K203" s="15">
        <v>12900</v>
      </c>
      <c r="L203" s="65">
        <f t="shared" si="10"/>
        <v>0.68992248062015504</v>
      </c>
      <c r="M203" s="15">
        <f t="shared" si="11"/>
        <v>8900</v>
      </c>
    </row>
    <row r="204" spans="1:13" x14ac:dyDescent="0.4">
      <c r="A204" s="12">
        <v>45468</v>
      </c>
      <c r="B204" s="13" t="s">
        <v>1300</v>
      </c>
      <c r="C204" s="13">
        <v>61.81</v>
      </c>
      <c r="D204" s="37">
        <f t="shared" si="9"/>
        <v>9889.6</v>
      </c>
      <c r="E204" s="13">
        <v>7</v>
      </c>
      <c r="F204" s="13" t="s">
        <v>49</v>
      </c>
      <c r="G204" s="13" t="s">
        <v>1299</v>
      </c>
      <c r="H204" s="14">
        <v>160</v>
      </c>
      <c r="I204" s="15"/>
      <c r="J204" s="15"/>
      <c r="K204" s="15">
        <v>24500</v>
      </c>
      <c r="L204" s="65">
        <f t="shared" si="10"/>
        <v>0.59634285714285717</v>
      </c>
      <c r="M204" s="15">
        <f t="shared" si="11"/>
        <v>14610.4</v>
      </c>
    </row>
    <row r="205" spans="1:13" x14ac:dyDescent="0.4">
      <c r="A205" s="12">
        <v>45468</v>
      </c>
      <c r="B205" s="13" t="s">
        <v>1283</v>
      </c>
      <c r="C205" s="13">
        <v>22</v>
      </c>
      <c r="D205" s="13">
        <f t="shared" si="9"/>
        <v>3520</v>
      </c>
      <c r="E205" s="13">
        <v>1</v>
      </c>
      <c r="F205" s="13" t="s">
        <v>49</v>
      </c>
      <c r="G205" s="13" t="s">
        <v>1299</v>
      </c>
      <c r="H205" s="14">
        <v>160</v>
      </c>
      <c r="I205" s="15"/>
      <c r="J205" s="15"/>
      <c r="K205" s="15">
        <v>12900</v>
      </c>
      <c r="L205" s="65">
        <f t="shared" si="10"/>
        <v>0.72713178294573644</v>
      </c>
      <c r="M205" s="15">
        <f t="shared" si="11"/>
        <v>9380</v>
      </c>
    </row>
    <row r="206" spans="1:13" x14ac:dyDescent="0.4">
      <c r="A206" s="12">
        <v>45468</v>
      </c>
      <c r="B206" s="13" t="s">
        <v>1301</v>
      </c>
      <c r="C206" s="13">
        <v>292.5</v>
      </c>
      <c r="D206" s="13">
        <f t="shared" si="9"/>
        <v>46800</v>
      </c>
      <c r="E206" s="13">
        <v>1</v>
      </c>
      <c r="F206" s="13" t="s">
        <v>49</v>
      </c>
      <c r="G206" s="13" t="s">
        <v>1299</v>
      </c>
      <c r="H206" s="14">
        <v>160</v>
      </c>
      <c r="I206" s="15"/>
      <c r="J206" s="15"/>
      <c r="K206" s="15">
        <v>189000</v>
      </c>
      <c r="L206" s="65">
        <f t="shared" si="10"/>
        <v>0.75238095238095237</v>
      </c>
      <c r="M206" s="15">
        <f t="shared" si="11"/>
        <v>142200</v>
      </c>
    </row>
    <row r="207" spans="1:13" x14ac:dyDescent="0.4">
      <c r="A207" s="12">
        <v>45468</v>
      </c>
      <c r="B207" s="13" t="s">
        <v>1302</v>
      </c>
      <c r="C207" s="13">
        <v>90</v>
      </c>
      <c r="D207" s="13">
        <f t="shared" si="9"/>
        <v>14400</v>
      </c>
      <c r="E207" s="13">
        <v>4</v>
      </c>
      <c r="F207" s="13" t="s">
        <v>49</v>
      </c>
      <c r="G207" s="13" t="s">
        <v>1299</v>
      </c>
      <c r="H207" s="14">
        <v>160</v>
      </c>
      <c r="I207" s="15"/>
      <c r="J207" s="15"/>
      <c r="K207" s="15">
        <v>63600</v>
      </c>
      <c r="L207" s="65">
        <f t="shared" si="10"/>
        <v>0.77358490566037741</v>
      </c>
      <c r="M207" s="15">
        <f t="shared" si="11"/>
        <v>49200</v>
      </c>
    </row>
    <row r="208" spans="1:13" x14ac:dyDescent="0.4">
      <c r="A208" s="12">
        <v>45468</v>
      </c>
      <c r="B208" s="13" t="s">
        <v>1303</v>
      </c>
      <c r="C208" s="13">
        <v>26.25</v>
      </c>
      <c r="D208" s="13">
        <f t="shared" si="9"/>
        <v>4200</v>
      </c>
      <c r="E208" s="13">
        <v>3</v>
      </c>
      <c r="F208" s="13" t="s">
        <v>49</v>
      </c>
      <c r="G208" s="13" t="s">
        <v>1299</v>
      </c>
      <c r="H208" s="14">
        <v>160</v>
      </c>
      <c r="I208" s="15"/>
      <c r="J208" s="15"/>
      <c r="K208" s="15">
        <v>11700</v>
      </c>
      <c r="L208" s="65">
        <f t="shared" si="10"/>
        <v>0.64102564102564108</v>
      </c>
      <c r="M208" s="15">
        <f t="shared" si="11"/>
        <v>7500</v>
      </c>
    </row>
    <row r="209" spans="1:13" x14ac:dyDescent="0.4">
      <c r="A209" s="12">
        <v>45468</v>
      </c>
      <c r="B209" s="13" t="s">
        <v>1304</v>
      </c>
      <c r="C209" s="13">
        <v>30</v>
      </c>
      <c r="D209" s="13">
        <f t="shared" si="9"/>
        <v>4800</v>
      </c>
      <c r="E209" s="13">
        <v>1</v>
      </c>
      <c r="F209" s="13" t="s">
        <v>49</v>
      </c>
      <c r="G209" s="13" t="s">
        <v>1299</v>
      </c>
      <c r="H209" s="14">
        <v>160</v>
      </c>
      <c r="I209" s="15"/>
      <c r="J209" s="15"/>
      <c r="K209" s="15">
        <v>22900</v>
      </c>
      <c r="L209" s="65">
        <f t="shared" si="10"/>
        <v>0.79039301310043664</v>
      </c>
      <c r="M209" s="15">
        <f t="shared" si="11"/>
        <v>18100</v>
      </c>
    </row>
    <row r="210" spans="1:13" x14ac:dyDescent="0.4">
      <c r="A210" s="12">
        <v>45468</v>
      </c>
      <c r="B210" s="13" t="s">
        <v>127</v>
      </c>
      <c r="C210" s="13">
        <v>44.9</v>
      </c>
      <c r="D210" s="13">
        <f t="shared" si="9"/>
        <v>7184</v>
      </c>
      <c r="E210" s="13"/>
      <c r="F210" s="13" t="s">
        <v>49</v>
      </c>
      <c r="G210" s="13" t="s">
        <v>1299</v>
      </c>
      <c r="H210" s="14">
        <v>160</v>
      </c>
      <c r="I210" s="15"/>
      <c r="J210" s="15"/>
      <c r="K210" s="15"/>
      <c r="L210" s="65" t="e">
        <f t="shared" si="10"/>
        <v>#DIV/0!</v>
      </c>
      <c r="M210" s="15">
        <f t="shared" si="11"/>
        <v>-7184</v>
      </c>
    </row>
    <row r="211" spans="1:13" x14ac:dyDescent="0.4">
      <c r="A211" s="21">
        <v>45468</v>
      </c>
      <c r="B211" s="22" t="s">
        <v>1305</v>
      </c>
      <c r="C211" s="22">
        <v>605.5</v>
      </c>
      <c r="D211" s="22">
        <f t="shared" si="9"/>
        <v>96880</v>
      </c>
      <c r="E211" s="22">
        <v>1</v>
      </c>
      <c r="F211" s="22" t="s">
        <v>33</v>
      </c>
      <c r="G211" s="22" t="s">
        <v>1306</v>
      </c>
      <c r="H211" s="24">
        <v>160</v>
      </c>
      <c r="I211" s="25"/>
      <c r="J211" s="25"/>
      <c r="K211" s="25">
        <v>1000000</v>
      </c>
      <c r="L211" s="73">
        <f t="shared" si="10"/>
        <v>0.90312000000000003</v>
      </c>
      <c r="M211" s="25">
        <f t="shared" si="11"/>
        <v>903120</v>
      </c>
    </row>
    <row r="212" spans="1:13" x14ac:dyDescent="0.4">
      <c r="A212" s="8">
        <v>45468</v>
      </c>
      <c r="B212" s="9" t="s">
        <v>1307</v>
      </c>
      <c r="C212" s="9">
        <v>29</v>
      </c>
      <c r="D212" s="9">
        <f t="shared" si="9"/>
        <v>4640</v>
      </c>
      <c r="E212" s="9">
        <v>1</v>
      </c>
      <c r="F212" s="9" t="s">
        <v>49</v>
      </c>
      <c r="G212" s="9" t="s">
        <v>1308</v>
      </c>
      <c r="H212" s="10">
        <v>160</v>
      </c>
      <c r="I212" s="11"/>
      <c r="J212" s="11"/>
      <c r="K212" s="11">
        <v>18900</v>
      </c>
      <c r="L212" s="63">
        <f t="shared" si="10"/>
        <v>0.75449735449735444</v>
      </c>
      <c r="M212" s="11">
        <f t="shared" si="11"/>
        <v>14260</v>
      </c>
    </row>
    <row r="213" spans="1:13" x14ac:dyDescent="0.4">
      <c r="A213" s="8">
        <v>45468</v>
      </c>
      <c r="B213" s="9" t="s">
        <v>1309</v>
      </c>
      <c r="C213" s="9">
        <v>35</v>
      </c>
      <c r="D213" s="9">
        <f t="shared" si="9"/>
        <v>5600</v>
      </c>
      <c r="E213" s="9">
        <v>1</v>
      </c>
      <c r="F213" s="9" t="s">
        <v>49</v>
      </c>
      <c r="G213" s="9" t="s">
        <v>1308</v>
      </c>
      <c r="H213" s="10">
        <v>160</v>
      </c>
      <c r="I213" s="11"/>
      <c r="J213" s="11"/>
      <c r="K213" s="11">
        <v>25900</v>
      </c>
      <c r="L213" s="63">
        <f t="shared" si="10"/>
        <v>0.78378378378378377</v>
      </c>
      <c r="M213" s="11">
        <f t="shared" si="11"/>
        <v>20300</v>
      </c>
    </row>
    <row r="214" spans="1:13" x14ac:dyDescent="0.4">
      <c r="A214" s="8">
        <v>45468</v>
      </c>
      <c r="B214" s="9" t="s">
        <v>1310</v>
      </c>
      <c r="C214" s="9">
        <v>5</v>
      </c>
      <c r="D214" s="9">
        <f t="shared" si="9"/>
        <v>800</v>
      </c>
      <c r="E214" s="9">
        <v>1</v>
      </c>
      <c r="F214" s="9" t="s">
        <v>49</v>
      </c>
      <c r="G214" s="9" t="s">
        <v>1308</v>
      </c>
      <c r="H214" s="10">
        <v>160</v>
      </c>
      <c r="I214" s="11"/>
      <c r="J214" s="11"/>
      <c r="K214" s="11">
        <v>4900</v>
      </c>
      <c r="L214" s="63">
        <f t="shared" si="10"/>
        <v>0.83673469387755106</v>
      </c>
      <c r="M214" s="11">
        <f t="shared" si="11"/>
        <v>4100</v>
      </c>
    </row>
    <row r="215" spans="1:13" x14ac:dyDescent="0.4">
      <c r="A215" s="8">
        <v>45468</v>
      </c>
      <c r="B215" s="9" t="s">
        <v>1311</v>
      </c>
      <c r="C215" s="9">
        <v>6.99</v>
      </c>
      <c r="D215" s="64">
        <f t="shared" si="9"/>
        <v>1118.4000000000001</v>
      </c>
      <c r="E215" s="9">
        <v>1</v>
      </c>
      <c r="F215" s="9" t="s">
        <v>49</v>
      </c>
      <c r="G215" s="9" t="s">
        <v>1308</v>
      </c>
      <c r="H215" s="10">
        <v>160</v>
      </c>
      <c r="I215" s="11"/>
      <c r="J215" s="11"/>
      <c r="K215" s="11">
        <v>2900</v>
      </c>
      <c r="L215" s="63">
        <f t="shared" si="10"/>
        <v>0.6143448275862069</v>
      </c>
      <c r="M215" s="11">
        <f t="shared" si="11"/>
        <v>1781.6</v>
      </c>
    </row>
    <row r="216" spans="1:13" x14ac:dyDescent="0.4">
      <c r="A216" s="8">
        <v>45468</v>
      </c>
      <c r="B216" s="9" t="s">
        <v>1311</v>
      </c>
      <c r="C216" s="9">
        <v>6.99</v>
      </c>
      <c r="D216" s="64">
        <f t="shared" si="9"/>
        <v>1118.4000000000001</v>
      </c>
      <c r="E216" s="9">
        <v>1</v>
      </c>
      <c r="F216" s="9" t="s">
        <v>49</v>
      </c>
      <c r="G216" s="9" t="s">
        <v>1308</v>
      </c>
      <c r="H216" s="10">
        <v>160</v>
      </c>
      <c r="I216" s="11"/>
      <c r="J216" s="11"/>
      <c r="K216" s="11">
        <v>2900</v>
      </c>
      <c r="L216" s="63">
        <f t="shared" si="10"/>
        <v>0.6143448275862069</v>
      </c>
      <c r="M216" s="11">
        <f t="shared" si="11"/>
        <v>1781.6</v>
      </c>
    </row>
    <row r="217" spans="1:13" x14ac:dyDescent="0.4">
      <c r="A217" s="8">
        <v>45468</v>
      </c>
      <c r="B217" s="9" t="s">
        <v>1312</v>
      </c>
      <c r="C217" s="9">
        <v>12.56</v>
      </c>
      <c r="D217" s="64">
        <f t="shared" si="9"/>
        <v>2009.6000000000001</v>
      </c>
      <c r="E217" s="9">
        <v>1</v>
      </c>
      <c r="F217" s="9" t="s">
        <v>49</v>
      </c>
      <c r="G217" s="9" t="s">
        <v>1308</v>
      </c>
      <c r="H217" s="10">
        <v>160</v>
      </c>
      <c r="I217" s="11"/>
      <c r="J217" s="11"/>
      <c r="K217" s="11">
        <v>5900</v>
      </c>
      <c r="L217" s="63">
        <f t="shared" si="10"/>
        <v>0.65938983050847455</v>
      </c>
      <c r="M217" s="11">
        <f t="shared" si="11"/>
        <v>3890.3999999999996</v>
      </c>
    </row>
    <row r="218" spans="1:13" x14ac:dyDescent="0.4">
      <c r="A218" s="8">
        <v>45468</v>
      </c>
      <c r="B218" s="9" t="s">
        <v>1313</v>
      </c>
      <c r="C218" s="9">
        <v>4.99</v>
      </c>
      <c r="D218" s="64">
        <f t="shared" si="9"/>
        <v>798.40000000000009</v>
      </c>
      <c r="E218" s="9">
        <v>1</v>
      </c>
      <c r="F218" s="9" t="s">
        <v>49</v>
      </c>
      <c r="G218" s="9" t="s">
        <v>1308</v>
      </c>
      <c r="H218" s="10">
        <v>160</v>
      </c>
      <c r="I218" s="11"/>
      <c r="J218" s="11"/>
      <c r="K218" s="11">
        <v>4900</v>
      </c>
      <c r="L218" s="63">
        <f t="shared" si="10"/>
        <v>0.83706122448979603</v>
      </c>
      <c r="M218" s="11">
        <f t="shared" si="11"/>
        <v>4101.6000000000004</v>
      </c>
    </row>
    <row r="219" spans="1:13" x14ac:dyDescent="0.4">
      <c r="A219" s="8">
        <v>45468</v>
      </c>
      <c r="B219" s="9" t="s">
        <v>127</v>
      </c>
      <c r="C219" s="9">
        <v>8.24</v>
      </c>
      <c r="D219" s="64">
        <f t="shared" si="9"/>
        <v>1318.4</v>
      </c>
      <c r="E219" s="9"/>
      <c r="F219" s="9" t="s">
        <v>49</v>
      </c>
      <c r="G219" s="9" t="s">
        <v>1308</v>
      </c>
      <c r="H219" s="10">
        <v>160</v>
      </c>
      <c r="I219" s="11"/>
      <c r="J219" s="11"/>
      <c r="K219" s="11"/>
      <c r="L219" s="63" t="e">
        <f t="shared" si="10"/>
        <v>#DIV/0!</v>
      </c>
      <c r="M219" s="11">
        <f t="shared" si="11"/>
        <v>-1318.4</v>
      </c>
    </row>
    <row r="220" spans="1:13" x14ac:dyDescent="0.4">
      <c r="A220" s="80">
        <v>45468</v>
      </c>
      <c r="B220" s="81" t="s">
        <v>1314</v>
      </c>
      <c r="C220" s="81">
        <v>430</v>
      </c>
      <c r="D220" s="81">
        <f t="shared" si="9"/>
        <v>68800</v>
      </c>
      <c r="E220" s="81">
        <v>11</v>
      </c>
      <c r="F220" s="81" t="s">
        <v>33</v>
      </c>
      <c r="G220" s="81" t="s">
        <v>1315</v>
      </c>
      <c r="H220" s="82">
        <v>160</v>
      </c>
      <c r="I220" s="83"/>
      <c r="J220" s="83"/>
      <c r="K220" s="83">
        <v>163900</v>
      </c>
      <c r="L220" s="84">
        <f t="shared" si="10"/>
        <v>0.58023184868822453</v>
      </c>
      <c r="M220" s="83">
        <f t="shared" si="11"/>
        <v>95100</v>
      </c>
    </row>
    <row r="221" spans="1:13" x14ac:dyDescent="0.4">
      <c r="A221" s="85">
        <v>45468</v>
      </c>
      <c r="B221" s="86" t="s">
        <v>1316</v>
      </c>
      <c r="C221" s="86">
        <v>15</v>
      </c>
      <c r="D221" s="86">
        <f t="shared" si="9"/>
        <v>2400</v>
      </c>
      <c r="E221" s="86">
        <v>1</v>
      </c>
      <c r="F221" s="86" t="s">
        <v>49</v>
      </c>
      <c r="G221" s="86" t="s">
        <v>1317</v>
      </c>
      <c r="H221" s="87">
        <v>160</v>
      </c>
      <c r="I221" s="88"/>
      <c r="J221" s="88"/>
      <c r="K221" s="88">
        <v>8900</v>
      </c>
      <c r="L221" s="89">
        <f t="shared" si="10"/>
        <v>0.7303370786516854</v>
      </c>
      <c r="M221" s="88">
        <f t="shared" si="11"/>
        <v>6500</v>
      </c>
    </row>
    <row r="222" spans="1:13" x14ac:dyDescent="0.4">
      <c r="A222" s="85">
        <v>45468</v>
      </c>
      <c r="B222" s="86" t="s">
        <v>1318</v>
      </c>
      <c r="C222" s="86">
        <v>8</v>
      </c>
      <c r="D222" s="86">
        <f t="shared" si="9"/>
        <v>1280</v>
      </c>
      <c r="E222" s="86">
        <v>1</v>
      </c>
      <c r="F222" s="86" t="s">
        <v>49</v>
      </c>
      <c r="G222" s="86" t="s">
        <v>1317</v>
      </c>
      <c r="H222" s="87">
        <v>160</v>
      </c>
      <c r="I222" s="88"/>
      <c r="J222" s="88"/>
      <c r="K222" s="88">
        <v>3900</v>
      </c>
      <c r="L222" s="89">
        <f t="shared" si="10"/>
        <v>0.67179487179487174</v>
      </c>
      <c r="M222" s="88">
        <f t="shared" si="11"/>
        <v>2620</v>
      </c>
    </row>
    <row r="223" spans="1:13" x14ac:dyDescent="0.4">
      <c r="A223" s="85">
        <v>45468</v>
      </c>
      <c r="B223" s="86" t="s">
        <v>1319</v>
      </c>
      <c r="C223" s="86">
        <v>29.95</v>
      </c>
      <c r="D223" s="86">
        <f t="shared" si="9"/>
        <v>4792</v>
      </c>
      <c r="E223" s="86">
        <v>1</v>
      </c>
      <c r="F223" s="86" t="s">
        <v>49</v>
      </c>
      <c r="G223" s="86" t="s">
        <v>1317</v>
      </c>
      <c r="H223" s="87">
        <v>160</v>
      </c>
      <c r="I223" s="88"/>
      <c r="J223" s="88"/>
      <c r="K223" s="88">
        <v>15900</v>
      </c>
      <c r="L223" s="89">
        <f t="shared" si="10"/>
        <v>0.69861635220125784</v>
      </c>
      <c r="M223" s="88">
        <f t="shared" si="11"/>
        <v>11108</v>
      </c>
    </row>
    <row r="224" spans="1:13" x14ac:dyDescent="0.4">
      <c r="A224" s="85">
        <v>45468</v>
      </c>
      <c r="B224" s="86" t="s">
        <v>1320</v>
      </c>
      <c r="C224" s="86">
        <v>29.95</v>
      </c>
      <c r="D224" s="86">
        <f t="shared" si="9"/>
        <v>4792</v>
      </c>
      <c r="E224" s="86">
        <v>1</v>
      </c>
      <c r="F224" s="86" t="s">
        <v>49</v>
      </c>
      <c r="G224" s="86" t="s">
        <v>1317</v>
      </c>
      <c r="H224" s="87">
        <v>160</v>
      </c>
      <c r="I224" s="88"/>
      <c r="J224" s="88"/>
      <c r="K224" s="88">
        <v>14900</v>
      </c>
      <c r="L224" s="89">
        <f t="shared" si="10"/>
        <v>0.67838926174496639</v>
      </c>
      <c r="M224" s="88">
        <f t="shared" si="11"/>
        <v>10108</v>
      </c>
    </row>
    <row r="225" spans="1:13" x14ac:dyDescent="0.4">
      <c r="A225" s="85">
        <v>45468</v>
      </c>
      <c r="B225" s="86" t="s">
        <v>1321</v>
      </c>
      <c r="C225" s="86">
        <v>39.950000000000003</v>
      </c>
      <c r="D225" s="86">
        <f t="shared" si="9"/>
        <v>6392</v>
      </c>
      <c r="E225" s="86">
        <v>1</v>
      </c>
      <c r="F225" s="86" t="s">
        <v>49</v>
      </c>
      <c r="G225" s="86" t="s">
        <v>1317</v>
      </c>
      <c r="H225" s="87">
        <v>160</v>
      </c>
      <c r="I225" s="88"/>
      <c r="J225" s="88"/>
      <c r="K225" s="88">
        <v>14900</v>
      </c>
      <c r="L225" s="89">
        <f t="shared" si="10"/>
        <v>0.57100671140939596</v>
      </c>
      <c r="M225" s="88">
        <f t="shared" si="11"/>
        <v>8508</v>
      </c>
    </row>
    <row r="226" spans="1:13" x14ac:dyDescent="0.4">
      <c r="A226" s="85">
        <v>45468</v>
      </c>
      <c r="B226" s="86" t="s">
        <v>127</v>
      </c>
      <c r="C226" s="86">
        <v>9.9499999999999993</v>
      </c>
      <c r="D226" s="86">
        <f t="shared" si="9"/>
        <v>1592</v>
      </c>
      <c r="E226" s="86"/>
      <c r="F226" s="86" t="s">
        <v>49</v>
      </c>
      <c r="G226" s="86" t="s">
        <v>1317</v>
      </c>
      <c r="H226" s="87">
        <v>160</v>
      </c>
      <c r="I226" s="88"/>
      <c r="J226" s="88"/>
      <c r="K226" s="88"/>
      <c r="L226" s="89" t="e">
        <f t="shared" si="10"/>
        <v>#DIV/0!</v>
      </c>
      <c r="M226" s="88">
        <f t="shared" si="11"/>
        <v>-1592</v>
      </c>
    </row>
    <row r="227" spans="1:13" x14ac:dyDescent="0.4">
      <c r="A227" s="26">
        <v>45468</v>
      </c>
      <c r="B227" s="27" t="s">
        <v>1322</v>
      </c>
      <c r="C227" s="27">
        <v>9</v>
      </c>
      <c r="D227" s="27">
        <f t="shared" si="9"/>
        <v>1440</v>
      </c>
      <c r="E227" s="27">
        <v>1</v>
      </c>
      <c r="F227" s="27" t="s">
        <v>49</v>
      </c>
      <c r="G227" s="27" t="s">
        <v>1323</v>
      </c>
      <c r="H227" s="28">
        <v>160</v>
      </c>
      <c r="I227" s="29"/>
      <c r="J227" s="29"/>
      <c r="K227" s="29">
        <v>3900</v>
      </c>
      <c r="L227" s="66">
        <f t="shared" si="10"/>
        <v>0.63076923076923075</v>
      </c>
      <c r="M227" s="29">
        <f t="shared" si="11"/>
        <v>2460</v>
      </c>
    </row>
    <row r="228" spans="1:13" x14ac:dyDescent="0.4">
      <c r="A228" s="26">
        <v>45468</v>
      </c>
      <c r="B228" s="27" t="s">
        <v>1324</v>
      </c>
      <c r="C228" s="27">
        <v>4.5</v>
      </c>
      <c r="D228" s="27">
        <f t="shared" si="9"/>
        <v>720</v>
      </c>
      <c r="E228" s="27">
        <v>1</v>
      </c>
      <c r="F228" s="27" t="s">
        <v>49</v>
      </c>
      <c r="G228" s="27" t="s">
        <v>1323</v>
      </c>
      <c r="H228" s="28">
        <v>160</v>
      </c>
      <c r="I228" s="29"/>
      <c r="J228" s="29"/>
      <c r="K228" s="29">
        <v>2900</v>
      </c>
      <c r="L228" s="66">
        <f t="shared" si="10"/>
        <v>0.75172413793103443</v>
      </c>
      <c r="M228" s="29">
        <f t="shared" si="11"/>
        <v>2180</v>
      </c>
    </row>
    <row r="229" spans="1:13" x14ac:dyDescent="0.4">
      <c r="A229" s="26">
        <v>45468</v>
      </c>
      <c r="B229" s="27" t="s">
        <v>1325</v>
      </c>
      <c r="C229" s="27">
        <v>25</v>
      </c>
      <c r="D229" s="27">
        <f t="shared" si="9"/>
        <v>4000</v>
      </c>
      <c r="E229" s="27">
        <v>1</v>
      </c>
      <c r="F229" s="27" t="s">
        <v>49</v>
      </c>
      <c r="G229" s="27" t="s">
        <v>1323</v>
      </c>
      <c r="H229" s="28">
        <v>160</v>
      </c>
      <c r="I229" s="29"/>
      <c r="J229" s="29"/>
      <c r="K229" s="29">
        <v>9900</v>
      </c>
      <c r="L229" s="66">
        <f t="shared" si="10"/>
        <v>0.59595959595959591</v>
      </c>
      <c r="M229" s="29">
        <f t="shared" si="11"/>
        <v>5900</v>
      </c>
    </row>
    <row r="230" spans="1:13" x14ac:dyDescent="0.4">
      <c r="A230" s="26">
        <v>45468</v>
      </c>
      <c r="B230" s="27" t="s">
        <v>1326</v>
      </c>
      <c r="C230" s="27">
        <v>6</v>
      </c>
      <c r="D230" s="27">
        <f t="shared" si="9"/>
        <v>960</v>
      </c>
      <c r="E230" s="27">
        <v>1</v>
      </c>
      <c r="F230" s="27" t="s">
        <v>49</v>
      </c>
      <c r="G230" s="27" t="s">
        <v>1323</v>
      </c>
      <c r="H230" s="28">
        <v>160</v>
      </c>
      <c r="I230" s="29"/>
      <c r="J230" s="29"/>
      <c r="K230" s="29">
        <v>2900</v>
      </c>
      <c r="L230" s="66">
        <f t="shared" si="10"/>
        <v>0.66896551724137931</v>
      </c>
      <c r="M230" s="29">
        <f t="shared" si="11"/>
        <v>1940</v>
      </c>
    </row>
    <row r="231" spans="1:13" x14ac:dyDescent="0.4">
      <c r="A231" s="26">
        <v>45468</v>
      </c>
      <c r="B231" s="27" t="s">
        <v>1327</v>
      </c>
      <c r="C231" s="27">
        <v>4</v>
      </c>
      <c r="D231" s="27">
        <f t="shared" si="9"/>
        <v>640</v>
      </c>
      <c r="E231" s="27">
        <v>1</v>
      </c>
      <c r="F231" s="27" t="s">
        <v>49</v>
      </c>
      <c r="G231" s="27" t="s">
        <v>1323</v>
      </c>
      <c r="H231" s="28">
        <v>160</v>
      </c>
      <c r="I231" s="29"/>
      <c r="J231" s="29"/>
      <c r="K231" s="29">
        <v>3900</v>
      </c>
      <c r="L231" s="66">
        <f t="shared" si="10"/>
        <v>0.83589743589743593</v>
      </c>
      <c r="M231" s="29">
        <f t="shared" si="11"/>
        <v>3260</v>
      </c>
    </row>
    <row r="232" spans="1:13" x14ac:dyDescent="0.4">
      <c r="A232" s="26">
        <v>45468</v>
      </c>
      <c r="B232" s="27" t="s">
        <v>1328</v>
      </c>
      <c r="C232" s="27">
        <v>21.95</v>
      </c>
      <c r="D232" s="27">
        <f t="shared" si="9"/>
        <v>3512</v>
      </c>
      <c r="E232" s="27">
        <v>1</v>
      </c>
      <c r="F232" s="27" t="s">
        <v>49</v>
      </c>
      <c r="G232" s="27" t="s">
        <v>1323</v>
      </c>
      <c r="H232" s="28">
        <v>160</v>
      </c>
      <c r="I232" s="29"/>
      <c r="J232" s="29"/>
      <c r="K232" s="29">
        <v>8900</v>
      </c>
      <c r="L232" s="66">
        <f t="shared" si="10"/>
        <v>0.60539325842696634</v>
      </c>
      <c r="M232" s="29">
        <f t="shared" si="11"/>
        <v>5388</v>
      </c>
    </row>
    <row r="233" spans="1:13" x14ac:dyDescent="0.4">
      <c r="A233" s="26">
        <v>45468</v>
      </c>
      <c r="B233" s="27" t="s">
        <v>1329</v>
      </c>
      <c r="C233" s="27">
        <v>8</v>
      </c>
      <c r="D233" s="27">
        <f t="shared" si="9"/>
        <v>1280</v>
      </c>
      <c r="E233" s="27">
        <v>2</v>
      </c>
      <c r="F233" s="27" t="s">
        <v>49</v>
      </c>
      <c r="G233" s="27" t="s">
        <v>1323</v>
      </c>
      <c r="H233" s="28">
        <v>160</v>
      </c>
      <c r="I233" s="29"/>
      <c r="J233" s="29"/>
      <c r="K233" s="29">
        <v>7800</v>
      </c>
      <c r="L233" s="66">
        <f t="shared" si="10"/>
        <v>0.83589743589743593</v>
      </c>
      <c r="M233" s="29">
        <f t="shared" si="11"/>
        <v>6520</v>
      </c>
    </row>
    <row r="234" spans="1:13" x14ac:dyDescent="0.4">
      <c r="A234" s="26">
        <v>45468</v>
      </c>
      <c r="B234" s="27" t="s">
        <v>127</v>
      </c>
      <c r="C234" s="27">
        <v>5.98</v>
      </c>
      <c r="D234" s="30">
        <f t="shared" si="9"/>
        <v>956.80000000000007</v>
      </c>
      <c r="E234" s="27"/>
      <c r="F234" s="27" t="s">
        <v>49</v>
      </c>
      <c r="G234" s="27" t="s">
        <v>1323</v>
      </c>
      <c r="H234" s="28">
        <v>160</v>
      </c>
      <c r="I234" s="29"/>
      <c r="J234" s="29"/>
      <c r="K234" s="29"/>
      <c r="L234" s="66" t="e">
        <f t="shared" si="10"/>
        <v>#DIV/0!</v>
      </c>
      <c r="M234" s="29">
        <f t="shared" si="11"/>
        <v>-956.80000000000007</v>
      </c>
    </row>
    <row r="235" spans="1:13" x14ac:dyDescent="0.4">
      <c r="A235" s="90">
        <v>45469</v>
      </c>
      <c r="B235" s="91" t="s">
        <v>1334</v>
      </c>
      <c r="C235" s="91">
        <v>9.99</v>
      </c>
      <c r="D235" s="92">
        <f t="shared" si="9"/>
        <v>1598.4</v>
      </c>
      <c r="E235" s="91">
        <v>1</v>
      </c>
      <c r="F235" s="91" t="s">
        <v>49</v>
      </c>
      <c r="G235" s="91" t="s">
        <v>1335</v>
      </c>
      <c r="H235" s="93">
        <v>160</v>
      </c>
      <c r="I235" s="94"/>
      <c r="J235" s="94"/>
      <c r="K235" s="94">
        <v>12900</v>
      </c>
      <c r="L235" s="95">
        <f t="shared" si="10"/>
        <v>0.87609302325581395</v>
      </c>
      <c r="M235" s="94">
        <f t="shared" si="11"/>
        <v>11301.6</v>
      </c>
    </row>
    <row r="236" spans="1:13" x14ac:dyDescent="0.4">
      <c r="A236" s="90">
        <v>45469</v>
      </c>
      <c r="B236" s="91" t="s">
        <v>1336</v>
      </c>
      <c r="C236" s="91">
        <v>1.99</v>
      </c>
      <c r="D236" s="92">
        <f t="shared" si="9"/>
        <v>318.39999999999998</v>
      </c>
      <c r="E236" s="91">
        <v>1</v>
      </c>
      <c r="F236" s="91" t="s">
        <v>49</v>
      </c>
      <c r="G236" s="91" t="s">
        <v>1335</v>
      </c>
      <c r="H236" s="93">
        <v>160</v>
      </c>
      <c r="I236" s="94"/>
      <c r="J236" s="94"/>
      <c r="K236" s="94">
        <v>2900</v>
      </c>
      <c r="L236" s="95">
        <f t="shared" si="10"/>
        <v>0.89020689655172414</v>
      </c>
      <c r="M236" s="94">
        <f t="shared" si="11"/>
        <v>2581.6</v>
      </c>
    </row>
    <row r="237" spans="1:13" x14ac:dyDescent="0.4">
      <c r="A237" s="90">
        <v>45469</v>
      </c>
      <c r="B237" s="91" t="s">
        <v>1337</v>
      </c>
      <c r="C237" s="91">
        <v>2.74</v>
      </c>
      <c r="D237" s="92">
        <f t="shared" si="9"/>
        <v>438.40000000000003</v>
      </c>
      <c r="E237" s="91">
        <v>1</v>
      </c>
      <c r="F237" s="91" t="s">
        <v>49</v>
      </c>
      <c r="G237" s="91" t="s">
        <v>1335</v>
      </c>
      <c r="H237" s="93">
        <v>160</v>
      </c>
      <c r="I237" s="94"/>
      <c r="J237" s="94"/>
      <c r="K237" s="94">
        <v>3900</v>
      </c>
      <c r="L237" s="95">
        <f t="shared" si="10"/>
        <v>0.88758974358974352</v>
      </c>
      <c r="M237" s="94">
        <f t="shared" si="11"/>
        <v>3461.6</v>
      </c>
    </row>
    <row r="238" spans="1:13" x14ac:dyDescent="0.4">
      <c r="A238" s="90">
        <v>45469</v>
      </c>
      <c r="B238" s="91" t="s">
        <v>1338</v>
      </c>
      <c r="C238" s="91">
        <v>9.99</v>
      </c>
      <c r="D238" s="92">
        <f t="shared" si="9"/>
        <v>1598.4</v>
      </c>
      <c r="E238" s="91">
        <v>1</v>
      </c>
      <c r="F238" s="91" t="s">
        <v>49</v>
      </c>
      <c r="G238" s="91" t="s">
        <v>1335</v>
      </c>
      <c r="H238" s="93">
        <v>160</v>
      </c>
      <c r="I238" s="94"/>
      <c r="J238" s="94"/>
      <c r="K238" s="94">
        <v>6900</v>
      </c>
      <c r="L238" s="95">
        <f t="shared" si="10"/>
        <v>0.76834782608695662</v>
      </c>
      <c r="M238" s="94">
        <f t="shared" si="11"/>
        <v>5301.6</v>
      </c>
    </row>
    <row r="239" spans="1:13" x14ac:dyDescent="0.4">
      <c r="A239" s="90">
        <v>45469</v>
      </c>
      <c r="B239" s="91" t="s">
        <v>1339</v>
      </c>
      <c r="C239" s="91">
        <v>0.99</v>
      </c>
      <c r="D239" s="92">
        <f t="shared" si="9"/>
        <v>158.4</v>
      </c>
      <c r="E239" s="91">
        <v>1</v>
      </c>
      <c r="F239" s="91" t="s">
        <v>49</v>
      </c>
      <c r="G239" s="91" t="s">
        <v>1335</v>
      </c>
      <c r="H239" s="93">
        <v>160</v>
      </c>
      <c r="I239" s="94"/>
      <c r="J239" s="94"/>
      <c r="K239" s="94"/>
      <c r="L239" s="95" t="e">
        <f t="shared" si="10"/>
        <v>#DIV/0!</v>
      </c>
      <c r="M239" s="94">
        <f t="shared" si="11"/>
        <v>-158.4</v>
      </c>
    </row>
    <row r="240" spans="1:13" x14ac:dyDescent="0.4">
      <c r="A240" s="90">
        <v>45469</v>
      </c>
      <c r="B240" s="91" t="s">
        <v>127</v>
      </c>
      <c r="C240" s="91">
        <v>2.11</v>
      </c>
      <c r="D240" s="92">
        <f t="shared" si="9"/>
        <v>337.59999999999997</v>
      </c>
      <c r="E240" s="91">
        <v>1</v>
      </c>
      <c r="F240" s="91" t="s">
        <v>49</v>
      </c>
      <c r="G240" s="91" t="s">
        <v>1335</v>
      </c>
      <c r="H240" s="93">
        <v>160</v>
      </c>
      <c r="I240" s="94"/>
      <c r="J240" s="94"/>
      <c r="K240" s="94"/>
      <c r="L240" s="95" t="e">
        <f t="shared" si="10"/>
        <v>#DIV/0!</v>
      </c>
      <c r="M240" s="94">
        <f t="shared" si="11"/>
        <v>-337.59999999999997</v>
      </c>
    </row>
    <row r="241" spans="1:13" x14ac:dyDescent="0.4">
      <c r="A241" s="96">
        <v>45469</v>
      </c>
      <c r="B241" s="97" t="s">
        <v>1340</v>
      </c>
      <c r="C241" s="97">
        <v>4.99</v>
      </c>
      <c r="D241" s="98">
        <f t="shared" si="9"/>
        <v>798.40000000000009</v>
      </c>
      <c r="E241" s="97">
        <v>1</v>
      </c>
      <c r="F241" s="97" t="s">
        <v>49</v>
      </c>
      <c r="G241" s="97" t="s">
        <v>1341</v>
      </c>
      <c r="H241" s="99">
        <v>160</v>
      </c>
      <c r="I241" s="100"/>
      <c r="J241" s="100"/>
      <c r="K241" s="100">
        <v>4900</v>
      </c>
      <c r="L241" s="101">
        <f t="shared" si="10"/>
        <v>0.83706122448979603</v>
      </c>
      <c r="M241" s="100">
        <f t="shared" si="11"/>
        <v>4101.6000000000004</v>
      </c>
    </row>
    <row r="242" spans="1:13" x14ac:dyDescent="0.4">
      <c r="A242" s="96">
        <v>45469</v>
      </c>
      <c r="B242" s="97" t="s">
        <v>1342</v>
      </c>
      <c r="C242" s="97">
        <v>4.99</v>
      </c>
      <c r="D242" s="98">
        <f t="shared" si="9"/>
        <v>798.40000000000009</v>
      </c>
      <c r="E242" s="97">
        <v>1</v>
      </c>
      <c r="F242" s="97" t="s">
        <v>49</v>
      </c>
      <c r="G242" s="97" t="s">
        <v>1341</v>
      </c>
      <c r="H242" s="99">
        <v>160</v>
      </c>
      <c r="I242" s="100"/>
      <c r="J242" s="100"/>
      <c r="K242" s="100">
        <v>4900</v>
      </c>
      <c r="L242" s="101">
        <f t="shared" si="10"/>
        <v>0.83706122448979603</v>
      </c>
      <c r="M242" s="100">
        <f t="shared" si="11"/>
        <v>4101.6000000000004</v>
      </c>
    </row>
    <row r="243" spans="1:13" x14ac:dyDescent="0.4">
      <c r="A243" s="96">
        <v>45469</v>
      </c>
      <c r="B243" s="97" t="s">
        <v>1342</v>
      </c>
      <c r="C243" s="97">
        <v>4.99</v>
      </c>
      <c r="D243" s="98">
        <f t="shared" si="9"/>
        <v>798.40000000000009</v>
      </c>
      <c r="E243" s="97">
        <v>1</v>
      </c>
      <c r="F243" s="97" t="s">
        <v>49</v>
      </c>
      <c r="G243" s="97" t="s">
        <v>1341</v>
      </c>
      <c r="H243" s="99">
        <v>160</v>
      </c>
      <c r="I243" s="100"/>
      <c r="J243" s="100"/>
      <c r="K243" s="100">
        <v>4900</v>
      </c>
      <c r="L243" s="101">
        <f t="shared" si="10"/>
        <v>0.83706122448979603</v>
      </c>
      <c r="M243" s="100">
        <f t="shared" si="11"/>
        <v>4101.6000000000004</v>
      </c>
    </row>
    <row r="244" spans="1:13" x14ac:dyDescent="0.4">
      <c r="A244" s="96">
        <v>45469</v>
      </c>
      <c r="B244" s="97" t="s">
        <v>1343</v>
      </c>
      <c r="C244" s="97">
        <v>2.99</v>
      </c>
      <c r="D244" s="98">
        <f t="shared" si="9"/>
        <v>478.40000000000003</v>
      </c>
      <c r="E244" s="97">
        <v>1</v>
      </c>
      <c r="F244" s="97" t="s">
        <v>49</v>
      </c>
      <c r="G244" s="97" t="s">
        <v>1341</v>
      </c>
      <c r="H244" s="99">
        <v>160</v>
      </c>
      <c r="I244" s="100"/>
      <c r="J244" s="100"/>
      <c r="K244" s="100">
        <v>18900</v>
      </c>
      <c r="L244" s="101">
        <f t="shared" si="10"/>
        <v>0.9746878306878306</v>
      </c>
      <c r="M244" s="100">
        <f t="shared" si="11"/>
        <v>18421.599999999999</v>
      </c>
    </row>
    <row r="245" spans="1:13" x14ac:dyDescent="0.4">
      <c r="A245" s="96">
        <v>45469</v>
      </c>
      <c r="B245" s="97" t="s">
        <v>1344</v>
      </c>
      <c r="C245" s="97">
        <v>1.99</v>
      </c>
      <c r="D245" s="98">
        <f t="shared" si="9"/>
        <v>318.39999999999998</v>
      </c>
      <c r="E245" s="97">
        <v>1</v>
      </c>
      <c r="F245" s="97" t="s">
        <v>49</v>
      </c>
      <c r="G245" s="97" t="s">
        <v>1341</v>
      </c>
      <c r="H245" s="99">
        <v>160</v>
      </c>
      <c r="I245" s="100"/>
      <c r="J245" s="100"/>
      <c r="K245" s="100">
        <v>3900</v>
      </c>
      <c r="L245" s="101">
        <f t="shared" si="10"/>
        <v>0.91835897435897429</v>
      </c>
      <c r="M245" s="100">
        <f t="shared" si="11"/>
        <v>3581.6</v>
      </c>
    </row>
    <row r="246" spans="1:13" x14ac:dyDescent="0.4">
      <c r="A246" s="96">
        <v>45469</v>
      </c>
      <c r="B246" s="97" t="s">
        <v>1345</v>
      </c>
      <c r="C246" s="97">
        <v>4.99</v>
      </c>
      <c r="D246" s="98">
        <f t="shared" si="9"/>
        <v>798.40000000000009</v>
      </c>
      <c r="E246" s="97">
        <v>1</v>
      </c>
      <c r="F246" s="97" t="s">
        <v>49</v>
      </c>
      <c r="G246" s="97" t="s">
        <v>1341</v>
      </c>
      <c r="H246" s="99">
        <v>160</v>
      </c>
      <c r="I246" s="100"/>
      <c r="J246" s="100"/>
      <c r="K246" s="100">
        <v>3900</v>
      </c>
      <c r="L246" s="101">
        <f t="shared" si="10"/>
        <v>0.79528205128205121</v>
      </c>
      <c r="M246" s="100">
        <f t="shared" si="11"/>
        <v>3101.6</v>
      </c>
    </row>
    <row r="247" spans="1:13" x14ac:dyDescent="0.4">
      <c r="A247" s="96">
        <v>45469</v>
      </c>
      <c r="B247" s="97" t="s">
        <v>1346</v>
      </c>
      <c r="C247" s="97">
        <v>4.99</v>
      </c>
      <c r="D247" s="98">
        <f t="shared" si="9"/>
        <v>798.40000000000009</v>
      </c>
      <c r="E247" s="97">
        <v>1</v>
      </c>
      <c r="F247" s="97" t="s">
        <v>49</v>
      </c>
      <c r="G247" s="97" t="s">
        <v>1341</v>
      </c>
      <c r="H247" s="99">
        <v>160</v>
      </c>
      <c r="I247" s="100"/>
      <c r="J247" s="100"/>
      <c r="K247" s="100">
        <v>7900</v>
      </c>
      <c r="L247" s="101">
        <f t="shared" si="10"/>
        <v>0.89893670886075949</v>
      </c>
      <c r="M247" s="100">
        <f t="shared" si="11"/>
        <v>7101.6</v>
      </c>
    </row>
    <row r="248" spans="1:13" x14ac:dyDescent="0.4">
      <c r="A248" s="96">
        <v>45469</v>
      </c>
      <c r="B248" s="97" t="s">
        <v>1347</v>
      </c>
      <c r="C248" s="97">
        <v>4.99</v>
      </c>
      <c r="D248" s="98">
        <f t="shared" si="9"/>
        <v>798.40000000000009</v>
      </c>
      <c r="E248" s="97">
        <v>1</v>
      </c>
      <c r="F248" s="97" t="s">
        <v>49</v>
      </c>
      <c r="G248" s="97" t="s">
        <v>1341</v>
      </c>
      <c r="H248" s="99">
        <v>160</v>
      </c>
      <c r="I248" s="100"/>
      <c r="J248" s="100"/>
      <c r="K248" s="100">
        <v>4900</v>
      </c>
      <c r="L248" s="101">
        <f t="shared" si="10"/>
        <v>0.83706122448979603</v>
      </c>
      <c r="M248" s="100">
        <f t="shared" si="11"/>
        <v>4101.6000000000004</v>
      </c>
    </row>
    <row r="249" spans="1:13" x14ac:dyDescent="0.4">
      <c r="A249" s="96">
        <v>45469</v>
      </c>
      <c r="B249" s="97" t="s">
        <v>1348</v>
      </c>
      <c r="C249" s="97">
        <v>4.99</v>
      </c>
      <c r="D249" s="98">
        <f t="shared" si="9"/>
        <v>798.40000000000009</v>
      </c>
      <c r="E249" s="97">
        <v>1</v>
      </c>
      <c r="F249" s="97" t="s">
        <v>49</v>
      </c>
      <c r="G249" s="97" t="s">
        <v>1341</v>
      </c>
      <c r="H249" s="99">
        <v>160</v>
      </c>
      <c r="I249" s="100"/>
      <c r="J249" s="100"/>
      <c r="K249" s="100">
        <v>2900</v>
      </c>
      <c r="L249" s="101">
        <f t="shared" si="10"/>
        <v>0.72468965517241379</v>
      </c>
      <c r="M249" s="100">
        <f t="shared" si="11"/>
        <v>2101.6</v>
      </c>
    </row>
    <row r="250" spans="1:13" x14ac:dyDescent="0.4">
      <c r="A250" s="96">
        <v>45469</v>
      </c>
      <c r="B250" s="97" t="s">
        <v>1349</v>
      </c>
      <c r="C250" s="97">
        <v>3.99</v>
      </c>
      <c r="D250" s="98">
        <f t="shared" si="9"/>
        <v>638.40000000000009</v>
      </c>
      <c r="E250" s="97">
        <v>1</v>
      </c>
      <c r="F250" s="97" t="s">
        <v>49</v>
      </c>
      <c r="G250" s="97" t="s">
        <v>1341</v>
      </c>
      <c r="H250" s="99">
        <v>160</v>
      </c>
      <c r="I250" s="100"/>
      <c r="J250" s="100"/>
      <c r="K250" s="100">
        <v>2900</v>
      </c>
      <c r="L250" s="101">
        <f t="shared" si="10"/>
        <v>0.77986206896551724</v>
      </c>
      <c r="M250" s="100">
        <f t="shared" si="11"/>
        <v>2261.6</v>
      </c>
    </row>
    <row r="251" spans="1:13" x14ac:dyDescent="0.4">
      <c r="A251" s="96">
        <v>45469</v>
      </c>
      <c r="B251" s="97" t="s">
        <v>1350</v>
      </c>
      <c r="C251" s="97">
        <v>3.99</v>
      </c>
      <c r="D251" s="98">
        <f t="shared" si="9"/>
        <v>638.40000000000009</v>
      </c>
      <c r="E251" s="97">
        <v>1</v>
      </c>
      <c r="F251" s="97" t="s">
        <v>49</v>
      </c>
      <c r="G251" s="97" t="s">
        <v>1341</v>
      </c>
      <c r="H251" s="99">
        <v>160</v>
      </c>
      <c r="I251" s="100"/>
      <c r="J251" s="100"/>
      <c r="K251" s="100">
        <v>3900</v>
      </c>
      <c r="L251" s="101">
        <f t="shared" si="10"/>
        <v>0.83630769230769231</v>
      </c>
      <c r="M251" s="100">
        <f t="shared" si="11"/>
        <v>3261.6</v>
      </c>
    </row>
    <row r="252" spans="1:13" x14ac:dyDescent="0.4">
      <c r="A252" s="96">
        <v>45469</v>
      </c>
      <c r="B252" s="97" t="s">
        <v>1351</v>
      </c>
      <c r="C252" s="97">
        <v>7.99</v>
      </c>
      <c r="D252" s="98">
        <f t="shared" si="9"/>
        <v>1278.4000000000001</v>
      </c>
      <c r="E252" s="97">
        <v>1</v>
      </c>
      <c r="F252" s="97" t="s">
        <v>49</v>
      </c>
      <c r="G252" s="97" t="s">
        <v>1341</v>
      </c>
      <c r="H252" s="99">
        <v>160</v>
      </c>
      <c r="I252" s="100"/>
      <c r="J252" s="100"/>
      <c r="K252" s="100">
        <v>6900</v>
      </c>
      <c r="L252" s="101">
        <f t="shared" si="10"/>
        <v>0.81472463768115944</v>
      </c>
      <c r="M252" s="100">
        <f t="shared" si="11"/>
        <v>5621.6</v>
      </c>
    </row>
    <row r="253" spans="1:13" x14ac:dyDescent="0.4">
      <c r="A253" s="96">
        <v>45469</v>
      </c>
      <c r="B253" s="97" t="s">
        <v>1352</v>
      </c>
      <c r="C253" s="97">
        <v>0.99</v>
      </c>
      <c r="D253" s="98">
        <f t="shared" si="9"/>
        <v>158.4</v>
      </c>
      <c r="E253" s="97">
        <v>1</v>
      </c>
      <c r="F253" s="97" t="s">
        <v>49</v>
      </c>
      <c r="G253" s="97" t="s">
        <v>1341</v>
      </c>
      <c r="H253" s="99">
        <v>160</v>
      </c>
      <c r="I253" s="100"/>
      <c r="J253" s="100"/>
      <c r="K253" s="100">
        <v>2900</v>
      </c>
      <c r="L253" s="101">
        <f t="shared" si="10"/>
        <v>0.94537931034482758</v>
      </c>
      <c r="M253" s="100">
        <f t="shared" si="11"/>
        <v>2741.6</v>
      </c>
    </row>
    <row r="254" spans="1:13" x14ac:dyDescent="0.4">
      <c r="A254" s="96">
        <v>45469</v>
      </c>
      <c r="B254" s="97" t="s">
        <v>1353</v>
      </c>
      <c r="C254" s="97">
        <v>0.99</v>
      </c>
      <c r="D254" s="98">
        <f t="shared" si="9"/>
        <v>158.4</v>
      </c>
      <c r="E254" s="97">
        <v>1</v>
      </c>
      <c r="F254" s="97" t="s">
        <v>49</v>
      </c>
      <c r="G254" s="97" t="s">
        <v>1341</v>
      </c>
      <c r="H254" s="99">
        <v>160</v>
      </c>
      <c r="I254" s="100"/>
      <c r="J254" s="100"/>
      <c r="K254" s="100">
        <v>2500</v>
      </c>
      <c r="L254" s="101">
        <f t="shared" si="10"/>
        <v>0.93663999999999992</v>
      </c>
      <c r="M254" s="100">
        <f t="shared" si="11"/>
        <v>2341.6</v>
      </c>
    </row>
    <row r="255" spans="1:13" x14ac:dyDescent="0.4">
      <c r="A255" s="96">
        <v>45469</v>
      </c>
      <c r="B255" s="97" t="s">
        <v>1354</v>
      </c>
      <c r="C255" s="97">
        <v>2.99</v>
      </c>
      <c r="D255" s="98">
        <f t="shared" si="9"/>
        <v>478.40000000000003</v>
      </c>
      <c r="E255" s="97">
        <v>1</v>
      </c>
      <c r="F255" s="97" t="s">
        <v>49</v>
      </c>
      <c r="G255" s="97" t="s">
        <v>1341</v>
      </c>
      <c r="H255" s="99">
        <v>160</v>
      </c>
      <c r="I255" s="100"/>
      <c r="J255" s="100"/>
      <c r="K255" s="100">
        <v>4900</v>
      </c>
      <c r="L255" s="101">
        <f t="shared" si="10"/>
        <v>0.90236734693877563</v>
      </c>
      <c r="M255" s="100">
        <f t="shared" si="11"/>
        <v>4421.6000000000004</v>
      </c>
    </row>
    <row r="256" spans="1:13" x14ac:dyDescent="0.4">
      <c r="A256" s="96">
        <v>45469</v>
      </c>
      <c r="B256" s="97" t="s">
        <v>1355</v>
      </c>
      <c r="C256" s="97">
        <v>2.99</v>
      </c>
      <c r="D256" s="98">
        <f t="shared" si="9"/>
        <v>478.40000000000003</v>
      </c>
      <c r="E256" s="97">
        <v>1</v>
      </c>
      <c r="F256" s="97" t="s">
        <v>49</v>
      </c>
      <c r="G256" s="97" t="s">
        <v>1341</v>
      </c>
      <c r="H256" s="99">
        <v>160</v>
      </c>
      <c r="I256" s="100"/>
      <c r="J256" s="100"/>
      <c r="K256" s="100">
        <v>5900</v>
      </c>
      <c r="L256" s="101">
        <f t="shared" si="10"/>
        <v>0.91891525423728815</v>
      </c>
      <c r="M256" s="100">
        <f t="shared" si="11"/>
        <v>5421.6</v>
      </c>
    </row>
    <row r="257" spans="1:13" x14ac:dyDescent="0.4">
      <c r="A257" s="96">
        <v>45469</v>
      </c>
      <c r="B257" s="97" t="s">
        <v>1356</v>
      </c>
      <c r="C257" s="97">
        <v>7.99</v>
      </c>
      <c r="D257" s="98">
        <f t="shared" si="9"/>
        <v>1278.4000000000001</v>
      </c>
      <c r="E257" s="97">
        <v>1</v>
      </c>
      <c r="F257" s="97" t="s">
        <v>49</v>
      </c>
      <c r="G257" s="97" t="s">
        <v>1341</v>
      </c>
      <c r="H257" s="99">
        <v>160</v>
      </c>
      <c r="I257" s="100"/>
      <c r="J257" s="100"/>
      <c r="K257" s="100">
        <v>14900</v>
      </c>
      <c r="L257" s="101">
        <f t="shared" si="10"/>
        <v>0.91420134228187921</v>
      </c>
      <c r="M257" s="100">
        <f t="shared" si="11"/>
        <v>13621.6</v>
      </c>
    </row>
    <row r="258" spans="1:13" x14ac:dyDescent="0.4">
      <c r="A258" s="96">
        <v>45469</v>
      </c>
      <c r="B258" s="97" t="s">
        <v>1357</v>
      </c>
      <c r="C258" s="97">
        <v>4.99</v>
      </c>
      <c r="D258" s="98">
        <f t="shared" si="9"/>
        <v>798.40000000000009</v>
      </c>
      <c r="E258" s="97">
        <v>1</v>
      </c>
      <c r="F258" s="97" t="s">
        <v>49</v>
      </c>
      <c r="G258" s="97" t="s">
        <v>1341</v>
      </c>
      <c r="H258" s="99">
        <v>160</v>
      </c>
      <c r="I258" s="100"/>
      <c r="J258" s="100"/>
      <c r="K258" s="100">
        <v>2900</v>
      </c>
      <c r="L258" s="101">
        <f t="shared" si="10"/>
        <v>0.72468965517241379</v>
      </c>
      <c r="M258" s="100">
        <f t="shared" si="11"/>
        <v>2101.6</v>
      </c>
    </row>
    <row r="259" spans="1:13" x14ac:dyDescent="0.4">
      <c r="A259" s="96">
        <v>45469</v>
      </c>
      <c r="B259" s="97" t="s">
        <v>1357</v>
      </c>
      <c r="C259" s="97">
        <v>4.99</v>
      </c>
      <c r="D259" s="98">
        <f t="shared" ref="D259:D322" si="12">C259*H259</f>
        <v>798.40000000000009</v>
      </c>
      <c r="E259" s="97">
        <v>1</v>
      </c>
      <c r="F259" s="97" t="s">
        <v>49</v>
      </c>
      <c r="G259" s="97" t="s">
        <v>1341</v>
      </c>
      <c r="H259" s="99">
        <v>160</v>
      </c>
      <c r="I259" s="100"/>
      <c r="J259" s="100"/>
      <c r="K259" s="100">
        <v>2900</v>
      </c>
      <c r="L259" s="101">
        <f t="shared" ref="L259:L322" si="13">M259/K259</f>
        <v>0.72468965517241379</v>
      </c>
      <c r="M259" s="100">
        <f t="shared" ref="M259:M322" si="14">K259-D259</f>
        <v>2101.6</v>
      </c>
    </row>
    <row r="260" spans="1:13" x14ac:dyDescent="0.4">
      <c r="A260" s="96">
        <v>45469</v>
      </c>
      <c r="B260" s="97" t="s">
        <v>1358</v>
      </c>
      <c r="C260" s="97">
        <v>1.99</v>
      </c>
      <c r="D260" s="98">
        <f t="shared" si="12"/>
        <v>318.39999999999998</v>
      </c>
      <c r="E260" s="97">
        <v>1</v>
      </c>
      <c r="F260" s="97" t="s">
        <v>49</v>
      </c>
      <c r="G260" s="97" t="s">
        <v>1341</v>
      </c>
      <c r="H260" s="99">
        <v>160</v>
      </c>
      <c r="I260" s="100"/>
      <c r="J260" s="100"/>
      <c r="K260" s="100">
        <v>3500</v>
      </c>
      <c r="L260" s="101">
        <f t="shared" si="13"/>
        <v>0.90902857142857141</v>
      </c>
      <c r="M260" s="100">
        <f t="shared" si="14"/>
        <v>3181.6</v>
      </c>
    </row>
    <row r="261" spans="1:13" x14ac:dyDescent="0.4">
      <c r="A261" s="96">
        <v>45469</v>
      </c>
      <c r="B261" s="97" t="s">
        <v>1359</v>
      </c>
      <c r="C261" s="97">
        <v>1.99</v>
      </c>
      <c r="D261" s="98">
        <f t="shared" si="12"/>
        <v>318.39999999999998</v>
      </c>
      <c r="E261" s="97">
        <v>1</v>
      </c>
      <c r="F261" s="97" t="s">
        <v>49</v>
      </c>
      <c r="G261" s="97" t="s">
        <v>1341</v>
      </c>
      <c r="H261" s="99">
        <v>160</v>
      </c>
      <c r="I261" s="100"/>
      <c r="J261" s="100"/>
      <c r="K261" s="100">
        <v>2900</v>
      </c>
      <c r="L261" s="101">
        <f t="shared" si="13"/>
        <v>0.89020689655172414</v>
      </c>
      <c r="M261" s="100">
        <f t="shared" si="14"/>
        <v>2581.6</v>
      </c>
    </row>
    <row r="262" spans="1:13" x14ac:dyDescent="0.4">
      <c r="A262" s="96">
        <v>45469</v>
      </c>
      <c r="B262" s="97" t="s">
        <v>1360</v>
      </c>
      <c r="C262" s="97">
        <v>1.99</v>
      </c>
      <c r="D262" s="98">
        <f t="shared" si="12"/>
        <v>318.39999999999998</v>
      </c>
      <c r="E262" s="97">
        <v>1</v>
      </c>
      <c r="F262" s="97" t="s">
        <v>49</v>
      </c>
      <c r="G262" s="97" t="s">
        <v>1341</v>
      </c>
      <c r="H262" s="99">
        <v>160</v>
      </c>
      <c r="I262" s="100"/>
      <c r="J262" s="100"/>
      <c r="K262" s="100">
        <v>2900</v>
      </c>
      <c r="L262" s="101">
        <f t="shared" si="13"/>
        <v>0.89020689655172414</v>
      </c>
      <c r="M262" s="100">
        <f t="shared" si="14"/>
        <v>2581.6</v>
      </c>
    </row>
    <row r="263" spans="1:13" x14ac:dyDescent="0.4">
      <c r="A263" s="96">
        <v>45469</v>
      </c>
      <c r="B263" s="97" t="s">
        <v>1361</v>
      </c>
      <c r="C263" s="97">
        <v>10</v>
      </c>
      <c r="D263" s="98">
        <f t="shared" si="12"/>
        <v>1600</v>
      </c>
      <c r="E263" s="97">
        <v>1</v>
      </c>
      <c r="F263" s="97" t="s">
        <v>49</v>
      </c>
      <c r="G263" s="97" t="s">
        <v>1341</v>
      </c>
      <c r="H263" s="99">
        <v>160</v>
      </c>
      <c r="I263" s="100"/>
      <c r="J263" s="100"/>
      <c r="K263" s="100">
        <v>8900</v>
      </c>
      <c r="L263" s="101">
        <f t="shared" si="13"/>
        <v>0.8202247191011236</v>
      </c>
      <c r="M263" s="100">
        <f t="shared" si="14"/>
        <v>7300</v>
      </c>
    </row>
    <row r="264" spans="1:13" x14ac:dyDescent="0.4">
      <c r="A264" s="96">
        <v>45469</v>
      </c>
      <c r="B264" s="97" t="s">
        <v>1360</v>
      </c>
      <c r="C264" s="97">
        <v>2.99</v>
      </c>
      <c r="D264" s="98">
        <f t="shared" si="12"/>
        <v>478.40000000000003</v>
      </c>
      <c r="E264" s="97">
        <v>1</v>
      </c>
      <c r="F264" s="97" t="s">
        <v>49</v>
      </c>
      <c r="G264" s="97" t="s">
        <v>1341</v>
      </c>
      <c r="H264" s="99">
        <v>160</v>
      </c>
      <c r="I264" s="100"/>
      <c r="J264" s="100"/>
      <c r="K264" s="100">
        <v>2900</v>
      </c>
      <c r="L264" s="101">
        <f t="shared" si="13"/>
        <v>0.83503448275862069</v>
      </c>
      <c r="M264" s="100">
        <f t="shared" si="14"/>
        <v>2421.6</v>
      </c>
    </row>
    <row r="265" spans="1:13" x14ac:dyDescent="0.4">
      <c r="A265" s="96">
        <v>45469</v>
      </c>
      <c r="B265" s="97" t="s">
        <v>1362</v>
      </c>
      <c r="C265" s="97">
        <v>0.79</v>
      </c>
      <c r="D265" s="98">
        <f t="shared" si="12"/>
        <v>126.4</v>
      </c>
      <c r="E265" s="97">
        <v>1</v>
      </c>
      <c r="F265" s="97" t="s">
        <v>49</v>
      </c>
      <c r="G265" s="97" t="s">
        <v>1341</v>
      </c>
      <c r="H265" s="99">
        <v>160</v>
      </c>
      <c r="I265" s="100"/>
      <c r="J265" s="100"/>
      <c r="K265" s="100">
        <v>1900</v>
      </c>
      <c r="L265" s="101">
        <f t="shared" si="13"/>
        <v>0.93347368421052623</v>
      </c>
      <c r="M265" s="100">
        <f t="shared" si="14"/>
        <v>1773.6</v>
      </c>
    </row>
    <row r="266" spans="1:13" x14ac:dyDescent="0.4">
      <c r="A266" s="96">
        <v>45469</v>
      </c>
      <c r="B266" s="97" t="s">
        <v>1363</v>
      </c>
      <c r="C266" s="97">
        <v>1.99</v>
      </c>
      <c r="D266" s="98">
        <f t="shared" si="12"/>
        <v>318.39999999999998</v>
      </c>
      <c r="E266" s="97">
        <v>1</v>
      </c>
      <c r="F266" s="97" t="s">
        <v>49</v>
      </c>
      <c r="G266" s="97" t="s">
        <v>1341</v>
      </c>
      <c r="H266" s="99">
        <v>160</v>
      </c>
      <c r="I266" s="100"/>
      <c r="J266" s="100"/>
      <c r="K266" s="100">
        <v>1900</v>
      </c>
      <c r="L266" s="101">
        <f t="shared" si="13"/>
        <v>0.83242105263157895</v>
      </c>
      <c r="M266" s="100">
        <f t="shared" si="14"/>
        <v>1581.6</v>
      </c>
    </row>
    <row r="267" spans="1:13" x14ac:dyDescent="0.4">
      <c r="A267" s="96">
        <v>45469</v>
      </c>
      <c r="B267" s="97" t="s">
        <v>1364</v>
      </c>
      <c r="C267" s="97">
        <v>5.99</v>
      </c>
      <c r="D267" s="98">
        <f t="shared" si="12"/>
        <v>958.40000000000009</v>
      </c>
      <c r="E267" s="97">
        <v>1</v>
      </c>
      <c r="F267" s="97" t="s">
        <v>49</v>
      </c>
      <c r="G267" s="97" t="s">
        <v>1341</v>
      </c>
      <c r="H267" s="99">
        <v>160</v>
      </c>
      <c r="I267" s="100"/>
      <c r="J267" s="100"/>
      <c r="K267" s="100">
        <v>4900</v>
      </c>
      <c r="L267" s="101">
        <f t="shared" si="13"/>
        <v>0.80440816326530606</v>
      </c>
      <c r="M267" s="100">
        <f t="shared" si="14"/>
        <v>3941.6</v>
      </c>
    </row>
    <row r="268" spans="1:13" x14ac:dyDescent="0.4">
      <c r="A268" s="96">
        <v>45469</v>
      </c>
      <c r="B268" s="97" t="s">
        <v>1365</v>
      </c>
      <c r="C268" s="97">
        <v>7.99</v>
      </c>
      <c r="D268" s="98">
        <f t="shared" si="12"/>
        <v>1278.4000000000001</v>
      </c>
      <c r="E268" s="97">
        <v>1</v>
      </c>
      <c r="F268" s="97" t="s">
        <v>49</v>
      </c>
      <c r="G268" s="97" t="s">
        <v>1341</v>
      </c>
      <c r="H268" s="99">
        <v>160</v>
      </c>
      <c r="I268" s="100"/>
      <c r="J268" s="100"/>
      <c r="K268" s="100">
        <v>4900</v>
      </c>
      <c r="L268" s="101">
        <f t="shared" si="13"/>
        <v>0.73910204081632647</v>
      </c>
      <c r="M268" s="100">
        <f t="shared" si="14"/>
        <v>3621.6</v>
      </c>
    </row>
    <row r="269" spans="1:13" x14ac:dyDescent="0.4">
      <c r="A269" s="96">
        <v>45469</v>
      </c>
      <c r="B269" s="97" t="s">
        <v>127</v>
      </c>
      <c r="C269" s="97">
        <v>10.23</v>
      </c>
      <c r="D269" s="98">
        <f t="shared" si="12"/>
        <v>1636.8000000000002</v>
      </c>
      <c r="E269" s="97"/>
      <c r="F269" s="97" t="s">
        <v>49</v>
      </c>
      <c r="G269" s="97" t="s">
        <v>1341</v>
      </c>
      <c r="H269" s="99">
        <v>160</v>
      </c>
      <c r="I269" s="100"/>
      <c r="J269" s="100"/>
      <c r="K269" s="100"/>
      <c r="L269" s="101" t="e">
        <f t="shared" si="13"/>
        <v>#DIV/0!</v>
      </c>
      <c r="M269" s="100">
        <f t="shared" si="14"/>
        <v>-1636.8000000000002</v>
      </c>
    </row>
    <row r="270" spans="1:13" x14ac:dyDescent="0.4">
      <c r="A270" s="12">
        <v>45469</v>
      </c>
      <c r="B270" s="13" t="s">
        <v>1366</v>
      </c>
      <c r="C270" s="13">
        <v>5</v>
      </c>
      <c r="D270" s="13">
        <f t="shared" si="12"/>
        <v>800</v>
      </c>
      <c r="E270" s="13">
        <v>1</v>
      </c>
      <c r="F270" s="13" t="s">
        <v>49</v>
      </c>
      <c r="G270" s="13" t="s">
        <v>1375</v>
      </c>
      <c r="H270" s="14">
        <v>160</v>
      </c>
      <c r="I270" s="15"/>
      <c r="J270" s="15"/>
      <c r="K270" s="15">
        <v>2900</v>
      </c>
      <c r="L270" s="65">
        <f t="shared" si="13"/>
        <v>0.72413793103448276</v>
      </c>
      <c r="M270" s="15">
        <f t="shared" si="14"/>
        <v>2100</v>
      </c>
    </row>
    <row r="271" spans="1:13" x14ac:dyDescent="0.4">
      <c r="A271" s="12">
        <v>45469</v>
      </c>
      <c r="B271" s="13" t="s">
        <v>1367</v>
      </c>
      <c r="C271" s="13">
        <v>8</v>
      </c>
      <c r="D271" s="13">
        <f t="shared" si="12"/>
        <v>1280</v>
      </c>
      <c r="E271" s="13">
        <v>1</v>
      </c>
      <c r="F271" s="13" t="s">
        <v>49</v>
      </c>
      <c r="G271" s="13" t="s">
        <v>1375</v>
      </c>
      <c r="H271" s="14">
        <v>160</v>
      </c>
      <c r="I271" s="15"/>
      <c r="J271" s="15"/>
      <c r="K271" s="15">
        <v>3900</v>
      </c>
      <c r="L271" s="65">
        <f t="shared" si="13"/>
        <v>0.67179487179487174</v>
      </c>
      <c r="M271" s="15">
        <f t="shared" si="14"/>
        <v>2620</v>
      </c>
    </row>
    <row r="272" spans="1:13" x14ac:dyDescent="0.4">
      <c r="A272" s="12">
        <v>45469</v>
      </c>
      <c r="B272" s="13" t="s">
        <v>1368</v>
      </c>
      <c r="C272" s="13">
        <v>10</v>
      </c>
      <c r="D272" s="13">
        <f t="shared" si="12"/>
        <v>1600</v>
      </c>
      <c r="E272" s="13">
        <v>1</v>
      </c>
      <c r="F272" s="13" t="s">
        <v>49</v>
      </c>
      <c r="G272" s="13" t="s">
        <v>1375</v>
      </c>
      <c r="H272" s="14">
        <v>160</v>
      </c>
      <c r="I272" s="15"/>
      <c r="J272" s="15"/>
      <c r="K272" s="15">
        <v>3900</v>
      </c>
      <c r="L272" s="65">
        <f t="shared" si="13"/>
        <v>0.58974358974358976</v>
      </c>
      <c r="M272" s="15">
        <f t="shared" si="14"/>
        <v>2300</v>
      </c>
    </row>
    <row r="273" spans="1:13" x14ac:dyDescent="0.4">
      <c r="A273" s="12">
        <v>45469</v>
      </c>
      <c r="B273" s="13" t="s">
        <v>1368</v>
      </c>
      <c r="C273" s="13">
        <v>10</v>
      </c>
      <c r="D273" s="13">
        <f t="shared" si="12"/>
        <v>1600</v>
      </c>
      <c r="E273" s="13">
        <v>1</v>
      </c>
      <c r="F273" s="13" t="s">
        <v>49</v>
      </c>
      <c r="G273" s="13" t="s">
        <v>1375</v>
      </c>
      <c r="H273" s="14">
        <v>160</v>
      </c>
      <c r="I273" s="15"/>
      <c r="J273" s="15"/>
      <c r="K273" s="15">
        <v>3900</v>
      </c>
      <c r="L273" s="65">
        <f t="shared" si="13"/>
        <v>0.58974358974358976</v>
      </c>
      <c r="M273" s="15">
        <f t="shared" si="14"/>
        <v>2300</v>
      </c>
    </row>
    <row r="274" spans="1:13" x14ac:dyDescent="0.4">
      <c r="A274" s="12">
        <v>45469</v>
      </c>
      <c r="B274" s="13" t="s">
        <v>1369</v>
      </c>
      <c r="C274" s="13">
        <v>8</v>
      </c>
      <c r="D274" s="13">
        <f t="shared" si="12"/>
        <v>1280</v>
      </c>
      <c r="E274" s="13">
        <v>1</v>
      </c>
      <c r="F274" s="13" t="s">
        <v>49</v>
      </c>
      <c r="G274" s="13" t="s">
        <v>1375</v>
      </c>
      <c r="H274" s="14">
        <v>160</v>
      </c>
      <c r="I274" s="15"/>
      <c r="J274" s="15"/>
      <c r="K274" s="15">
        <v>2900</v>
      </c>
      <c r="L274" s="65">
        <f t="shared" si="13"/>
        <v>0.55862068965517242</v>
      </c>
      <c r="M274" s="15">
        <f t="shared" si="14"/>
        <v>1620</v>
      </c>
    </row>
    <row r="275" spans="1:13" x14ac:dyDescent="0.4">
      <c r="A275" s="12">
        <v>45469</v>
      </c>
      <c r="B275" s="13" t="s">
        <v>1370</v>
      </c>
      <c r="C275" s="13">
        <v>65.95</v>
      </c>
      <c r="D275" s="13">
        <f t="shared" si="12"/>
        <v>10552</v>
      </c>
      <c r="E275" s="13">
        <v>1</v>
      </c>
      <c r="F275" s="13" t="s">
        <v>49</v>
      </c>
      <c r="G275" s="13" t="s">
        <v>1375</v>
      </c>
      <c r="H275" s="14">
        <v>160</v>
      </c>
      <c r="I275" s="15"/>
      <c r="J275" s="15"/>
      <c r="K275" s="15">
        <v>34900</v>
      </c>
      <c r="L275" s="65">
        <f t="shared" si="13"/>
        <v>0.69765042979942693</v>
      </c>
      <c r="M275" s="15">
        <f t="shared" si="14"/>
        <v>24348</v>
      </c>
    </row>
    <row r="276" spans="1:13" x14ac:dyDescent="0.4">
      <c r="A276" s="12">
        <v>45469</v>
      </c>
      <c r="B276" s="13" t="s">
        <v>1371</v>
      </c>
      <c r="C276" s="13">
        <v>10</v>
      </c>
      <c r="D276" s="13">
        <f t="shared" si="12"/>
        <v>1600</v>
      </c>
      <c r="E276" s="13">
        <v>1</v>
      </c>
      <c r="F276" s="13" t="s">
        <v>49</v>
      </c>
      <c r="G276" s="13" t="s">
        <v>1375</v>
      </c>
      <c r="H276" s="14">
        <v>160</v>
      </c>
      <c r="I276" s="15"/>
      <c r="J276" s="15"/>
      <c r="K276" s="15">
        <v>3900</v>
      </c>
      <c r="L276" s="65">
        <f t="shared" si="13"/>
        <v>0.58974358974358976</v>
      </c>
      <c r="M276" s="15">
        <f t="shared" si="14"/>
        <v>2300</v>
      </c>
    </row>
    <row r="277" spans="1:13" x14ac:dyDescent="0.4">
      <c r="A277" s="12">
        <v>45469</v>
      </c>
      <c r="B277" s="13" t="s">
        <v>1372</v>
      </c>
      <c r="C277" s="13">
        <v>15</v>
      </c>
      <c r="D277" s="13">
        <f t="shared" si="12"/>
        <v>2400</v>
      </c>
      <c r="E277" s="13">
        <v>1</v>
      </c>
      <c r="F277" s="13" t="s">
        <v>49</v>
      </c>
      <c r="G277" s="13" t="s">
        <v>1375</v>
      </c>
      <c r="H277" s="14">
        <v>160</v>
      </c>
      <c r="I277" s="15"/>
      <c r="J277" s="15"/>
      <c r="K277" s="15">
        <v>12900</v>
      </c>
      <c r="L277" s="65">
        <f t="shared" si="13"/>
        <v>0.81395348837209303</v>
      </c>
      <c r="M277" s="15">
        <f t="shared" si="14"/>
        <v>10500</v>
      </c>
    </row>
    <row r="278" spans="1:13" x14ac:dyDescent="0.4">
      <c r="A278" s="12">
        <v>45469</v>
      </c>
      <c r="B278" s="13" t="s">
        <v>1373</v>
      </c>
      <c r="C278" s="13">
        <v>10</v>
      </c>
      <c r="D278" s="13">
        <f t="shared" si="12"/>
        <v>1600</v>
      </c>
      <c r="E278" s="13">
        <v>1</v>
      </c>
      <c r="F278" s="13" t="s">
        <v>49</v>
      </c>
      <c r="G278" s="13" t="s">
        <v>1375</v>
      </c>
      <c r="H278" s="14">
        <v>160</v>
      </c>
      <c r="I278" s="15"/>
      <c r="J278" s="15"/>
      <c r="K278" s="15">
        <v>14900</v>
      </c>
      <c r="L278" s="65">
        <f t="shared" si="13"/>
        <v>0.89261744966442957</v>
      </c>
      <c r="M278" s="15">
        <f t="shared" si="14"/>
        <v>13300</v>
      </c>
    </row>
    <row r="279" spans="1:13" x14ac:dyDescent="0.4">
      <c r="A279" s="12">
        <v>45469</v>
      </c>
      <c r="B279" s="13" t="s">
        <v>1374</v>
      </c>
      <c r="C279" s="13">
        <v>13</v>
      </c>
      <c r="D279" s="13">
        <f t="shared" si="12"/>
        <v>2080</v>
      </c>
      <c r="E279" s="13">
        <v>1</v>
      </c>
      <c r="F279" s="13" t="s">
        <v>49</v>
      </c>
      <c r="G279" s="13" t="s">
        <v>1375</v>
      </c>
      <c r="H279" s="14">
        <v>160</v>
      </c>
      <c r="I279" s="15"/>
      <c r="J279" s="15"/>
      <c r="K279" s="15">
        <v>7900</v>
      </c>
      <c r="L279" s="65">
        <f t="shared" si="13"/>
        <v>0.73670886075949371</v>
      </c>
      <c r="M279" s="15">
        <f t="shared" si="14"/>
        <v>5820</v>
      </c>
    </row>
    <row r="280" spans="1:13" x14ac:dyDescent="0.4">
      <c r="A280" s="12">
        <v>45469</v>
      </c>
      <c r="B280" s="13" t="s">
        <v>127</v>
      </c>
      <c r="C280" s="13">
        <v>12.78</v>
      </c>
      <c r="D280" s="37">
        <f t="shared" si="12"/>
        <v>2044.8</v>
      </c>
      <c r="E280" s="13"/>
      <c r="F280" s="13" t="s">
        <v>49</v>
      </c>
      <c r="G280" s="13" t="s">
        <v>1375</v>
      </c>
      <c r="H280" s="14">
        <v>160</v>
      </c>
      <c r="I280" s="15"/>
      <c r="J280" s="15"/>
      <c r="K280" s="15"/>
      <c r="L280" s="65" t="e">
        <f t="shared" si="13"/>
        <v>#DIV/0!</v>
      </c>
      <c r="M280" s="15">
        <f t="shared" si="14"/>
        <v>-2044.8</v>
      </c>
    </row>
    <row r="281" spans="1:13" x14ac:dyDescent="0.4">
      <c r="A281" s="31">
        <v>45470</v>
      </c>
      <c r="B281" s="32" t="s">
        <v>1376</v>
      </c>
      <c r="C281" s="32">
        <v>28</v>
      </c>
      <c r="D281" s="32">
        <f t="shared" si="12"/>
        <v>4480</v>
      </c>
      <c r="E281" s="32">
        <v>1</v>
      </c>
      <c r="F281" s="32" t="s">
        <v>49</v>
      </c>
      <c r="G281" s="32" t="s">
        <v>1377</v>
      </c>
      <c r="H281" s="34">
        <v>160</v>
      </c>
      <c r="I281" s="60"/>
      <c r="J281" s="60"/>
      <c r="K281" s="60">
        <v>25900</v>
      </c>
      <c r="L281" s="62">
        <f t="shared" si="13"/>
        <v>0.82702702702702702</v>
      </c>
      <c r="M281" s="60">
        <f t="shared" si="14"/>
        <v>21420</v>
      </c>
    </row>
    <row r="282" spans="1:13" x14ac:dyDescent="0.4">
      <c r="A282" s="31">
        <v>45470</v>
      </c>
      <c r="B282" s="32" t="s">
        <v>1378</v>
      </c>
      <c r="C282" s="32">
        <v>85</v>
      </c>
      <c r="D282" s="32">
        <f t="shared" si="12"/>
        <v>13600</v>
      </c>
      <c r="E282" s="32">
        <v>1</v>
      </c>
      <c r="F282" s="32" t="s">
        <v>49</v>
      </c>
      <c r="G282" s="32" t="s">
        <v>1377</v>
      </c>
      <c r="H282" s="34">
        <v>160</v>
      </c>
      <c r="I282" s="60"/>
      <c r="J282" s="60"/>
      <c r="K282" s="60">
        <v>24900</v>
      </c>
      <c r="L282" s="62">
        <f t="shared" si="13"/>
        <v>0.45381526104417669</v>
      </c>
      <c r="M282" s="60">
        <f t="shared" si="14"/>
        <v>11300</v>
      </c>
    </row>
    <row r="283" spans="1:13" x14ac:dyDescent="0.4">
      <c r="A283" s="31">
        <v>45470</v>
      </c>
      <c r="B283" s="32" t="s">
        <v>1378</v>
      </c>
      <c r="C283" s="32">
        <v>85</v>
      </c>
      <c r="D283" s="32">
        <f t="shared" si="12"/>
        <v>13600</v>
      </c>
      <c r="E283" s="32">
        <v>1</v>
      </c>
      <c r="F283" s="32" t="s">
        <v>49</v>
      </c>
      <c r="G283" s="32" t="s">
        <v>1377</v>
      </c>
      <c r="H283" s="34">
        <v>160</v>
      </c>
      <c r="I283" s="60"/>
      <c r="J283" s="60"/>
      <c r="K283" s="60">
        <v>24900</v>
      </c>
      <c r="L283" s="62">
        <f t="shared" si="13"/>
        <v>0.45381526104417669</v>
      </c>
      <c r="M283" s="60">
        <f t="shared" si="14"/>
        <v>11300</v>
      </c>
    </row>
    <row r="284" spans="1:13" x14ac:dyDescent="0.4">
      <c r="A284" s="31">
        <v>45470</v>
      </c>
      <c r="B284" s="32" t="s">
        <v>1378</v>
      </c>
      <c r="C284" s="32">
        <v>95</v>
      </c>
      <c r="D284" s="32">
        <f t="shared" si="12"/>
        <v>15200</v>
      </c>
      <c r="E284" s="32">
        <v>1</v>
      </c>
      <c r="F284" s="32" t="s">
        <v>49</v>
      </c>
      <c r="G284" s="32" t="s">
        <v>1377</v>
      </c>
      <c r="H284" s="34">
        <v>160</v>
      </c>
      <c r="I284" s="60"/>
      <c r="J284" s="60"/>
      <c r="K284" s="60">
        <v>25900</v>
      </c>
      <c r="L284" s="62">
        <f t="shared" si="13"/>
        <v>0.41312741312741313</v>
      </c>
      <c r="M284" s="60">
        <f t="shared" si="14"/>
        <v>10700</v>
      </c>
    </row>
    <row r="285" spans="1:13" x14ac:dyDescent="0.4">
      <c r="A285" s="31">
        <v>45470</v>
      </c>
      <c r="B285" s="32" t="s">
        <v>1379</v>
      </c>
      <c r="C285" s="32">
        <v>139</v>
      </c>
      <c r="D285" s="32">
        <f t="shared" si="12"/>
        <v>22240</v>
      </c>
      <c r="E285" s="32">
        <v>1</v>
      </c>
      <c r="F285" s="32" t="s">
        <v>49</v>
      </c>
      <c r="G285" s="32" t="s">
        <v>1377</v>
      </c>
      <c r="H285" s="34">
        <v>160</v>
      </c>
      <c r="I285" s="60"/>
      <c r="J285" s="60"/>
      <c r="K285" s="60">
        <v>45900</v>
      </c>
      <c r="L285" s="62">
        <f t="shared" si="13"/>
        <v>0.51546840958605666</v>
      </c>
      <c r="M285" s="60">
        <f t="shared" si="14"/>
        <v>23660</v>
      </c>
    </row>
    <row r="286" spans="1:13" x14ac:dyDescent="0.4">
      <c r="A286" s="31">
        <v>45470</v>
      </c>
      <c r="B286" s="32" t="s">
        <v>1380</v>
      </c>
      <c r="C286" s="32">
        <v>5</v>
      </c>
      <c r="D286" s="32">
        <f t="shared" si="12"/>
        <v>800</v>
      </c>
      <c r="E286" s="32">
        <v>1</v>
      </c>
      <c r="F286" s="32" t="s">
        <v>49</v>
      </c>
      <c r="G286" s="32" t="s">
        <v>1377</v>
      </c>
      <c r="H286" s="34">
        <v>160</v>
      </c>
      <c r="I286" s="60"/>
      <c r="J286" s="60"/>
      <c r="K286" s="60">
        <v>2900</v>
      </c>
      <c r="L286" s="62">
        <f t="shared" si="13"/>
        <v>0.72413793103448276</v>
      </c>
      <c r="M286" s="60">
        <f t="shared" si="14"/>
        <v>2100</v>
      </c>
    </row>
    <row r="287" spans="1:13" x14ac:dyDescent="0.4">
      <c r="A287" s="31">
        <v>45470</v>
      </c>
      <c r="B287" s="32" t="s">
        <v>1380</v>
      </c>
      <c r="C287" s="32">
        <v>5</v>
      </c>
      <c r="D287" s="32">
        <f t="shared" si="12"/>
        <v>800</v>
      </c>
      <c r="E287" s="32">
        <v>1</v>
      </c>
      <c r="F287" s="32" t="s">
        <v>49</v>
      </c>
      <c r="G287" s="32" t="s">
        <v>1377</v>
      </c>
      <c r="H287" s="34">
        <v>160</v>
      </c>
      <c r="I287" s="60"/>
      <c r="J287" s="60"/>
      <c r="K287" s="60">
        <v>2900</v>
      </c>
      <c r="L287" s="62">
        <f t="shared" si="13"/>
        <v>0.72413793103448276</v>
      </c>
      <c r="M287" s="60">
        <f t="shared" si="14"/>
        <v>2100</v>
      </c>
    </row>
    <row r="288" spans="1:13" x14ac:dyDescent="0.4">
      <c r="A288" s="31">
        <v>45470</v>
      </c>
      <c r="B288" s="32" t="s">
        <v>326</v>
      </c>
      <c r="C288" s="32">
        <v>99</v>
      </c>
      <c r="D288" s="32">
        <f t="shared" si="12"/>
        <v>15840</v>
      </c>
      <c r="E288" s="32">
        <v>1</v>
      </c>
      <c r="F288" s="32" t="s">
        <v>49</v>
      </c>
      <c r="G288" s="32" t="s">
        <v>1377</v>
      </c>
      <c r="H288" s="34">
        <v>160</v>
      </c>
      <c r="I288" s="60"/>
      <c r="J288" s="60"/>
      <c r="K288" s="60">
        <v>34900</v>
      </c>
      <c r="L288" s="62">
        <f t="shared" si="13"/>
        <v>0.54613180515759308</v>
      </c>
      <c r="M288" s="60">
        <f t="shared" si="14"/>
        <v>19060</v>
      </c>
    </row>
    <row r="289" spans="1:13" x14ac:dyDescent="0.4">
      <c r="A289" s="31">
        <v>45470</v>
      </c>
      <c r="B289" s="32" t="s">
        <v>1381</v>
      </c>
      <c r="C289" s="32">
        <v>125</v>
      </c>
      <c r="D289" s="32">
        <f t="shared" si="12"/>
        <v>20000</v>
      </c>
      <c r="E289" s="32">
        <v>1</v>
      </c>
      <c r="F289" s="32" t="s">
        <v>49</v>
      </c>
      <c r="G289" s="32" t="s">
        <v>1377</v>
      </c>
      <c r="H289" s="34">
        <v>160</v>
      </c>
      <c r="I289" s="60"/>
      <c r="J289" s="60"/>
      <c r="K289" s="60">
        <v>39900</v>
      </c>
      <c r="L289" s="62">
        <f t="shared" si="13"/>
        <v>0.49874686716791977</v>
      </c>
      <c r="M289" s="60">
        <f t="shared" si="14"/>
        <v>19900</v>
      </c>
    </row>
    <row r="290" spans="1:13" x14ac:dyDescent="0.4">
      <c r="A290" s="31">
        <v>45470</v>
      </c>
      <c r="B290" s="32" t="s">
        <v>1381</v>
      </c>
      <c r="C290" s="32">
        <v>125</v>
      </c>
      <c r="D290" s="32">
        <f t="shared" si="12"/>
        <v>20000</v>
      </c>
      <c r="E290" s="32">
        <v>1</v>
      </c>
      <c r="F290" s="32" t="s">
        <v>49</v>
      </c>
      <c r="G290" s="32" t="s">
        <v>1377</v>
      </c>
      <c r="H290" s="34">
        <v>160</v>
      </c>
      <c r="I290" s="60"/>
      <c r="J290" s="60"/>
      <c r="K290" s="60">
        <v>39900</v>
      </c>
      <c r="L290" s="62">
        <f t="shared" si="13"/>
        <v>0.49874686716791977</v>
      </c>
      <c r="M290" s="60">
        <f t="shared" si="14"/>
        <v>19900</v>
      </c>
    </row>
    <row r="291" spans="1:13" x14ac:dyDescent="0.4">
      <c r="A291" s="31">
        <v>45470</v>
      </c>
      <c r="B291" s="32" t="s">
        <v>1382</v>
      </c>
      <c r="C291" s="32">
        <v>8</v>
      </c>
      <c r="D291" s="32">
        <f t="shared" si="12"/>
        <v>1280</v>
      </c>
      <c r="E291" s="32">
        <v>1</v>
      </c>
      <c r="F291" s="32" t="s">
        <v>49</v>
      </c>
      <c r="G291" s="32" t="s">
        <v>1377</v>
      </c>
      <c r="H291" s="34">
        <v>160</v>
      </c>
      <c r="I291" s="60"/>
      <c r="J291" s="60"/>
      <c r="K291" s="60">
        <v>2900</v>
      </c>
      <c r="L291" s="62">
        <f t="shared" si="13"/>
        <v>0.55862068965517242</v>
      </c>
      <c r="M291" s="60">
        <f t="shared" si="14"/>
        <v>1620</v>
      </c>
    </row>
    <row r="292" spans="1:13" x14ac:dyDescent="0.4">
      <c r="A292" s="31">
        <v>45470</v>
      </c>
      <c r="B292" s="32" t="s">
        <v>1383</v>
      </c>
      <c r="C292" s="32">
        <v>65</v>
      </c>
      <c r="D292" s="32">
        <f t="shared" si="12"/>
        <v>10400</v>
      </c>
      <c r="E292" s="32">
        <v>1</v>
      </c>
      <c r="F292" s="32" t="s">
        <v>49</v>
      </c>
      <c r="G292" s="32" t="s">
        <v>1377</v>
      </c>
      <c r="H292" s="34">
        <v>160</v>
      </c>
      <c r="I292" s="60"/>
      <c r="J292" s="60"/>
      <c r="K292" s="60">
        <v>34900</v>
      </c>
      <c r="L292" s="62">
        <f t="shared" si="13"/>
        <v>0.70200573065902583</v>
      </c>
      <c r="M292" s="60">
        <f t="shared" si="14"/>
        <v>24500</v>
      </c>
    </row>
    <row r="293" spans="1:13" x14ac:dyDescent="0.4">
      <c r="A293" s="31">
        <v>45470</v>
      </c>
      <c r="B293" s="32" t="s">
        <v>1384</v>
      </c>
      <c r="C293" s="32">
        <v>78</v>
      </c>
      <c r="D293" s="32">
        <f t="shared" si="12"/>
        <v>12480</v>
      </c>
      <c r="E293" s="32">
        <v>1</v>
      </c>
      <c r="F293" s="32" t="s">
        <v>49</v>
      </c>
      <c r="G293" s="32" t="s">
        <v>1377</v>
      </c>
      <c r="H293" s="34">
        <v>160</v>
      </c>
      <c r="I293" s="60"/>
      <c r="J293" s="60"/>
      <c r="K293" s="60">
        <v>24900</v>
      </c>
      <c r="L293" s="62">
        <f t="shared" si="13"/>
        <v>0.49879518072289158</v>
      </c>
      <c r="M293" s="60">
        <f t="shared" si="14"/>
        <v>12420</v>
      </c>
    </row>
    <row r="294" spans="1:13" x14ac:dyDescent="0.4">
      <c r="A294" s="26">
        <v>45470</v>
      </c>
      <c r="B294" s="27" t="s">
        <v>1292</v>
      </c>
      <c r="C294" s="27">
        <v>30</v>
      </c>
      <c r="D294" s="27">
        <f t="shared" si="12"/>
        <v>4800</v>
      </c>
      <c r="E294" s="27">
        <v>1</v>
      </c>
      <c r="F294" s="27" t="s">
        <v>49</v>
      </c>
      <c r="G294" s="27" t="s">
        <v>1385</v>
      </c>
      <c r="H294" s="28">
        <v>160</v>
      </c>
      <c r="I294" s="29"/>
      <c r="J294" s="29"/>
      <c r="K294" s="29">
        <v>15900</v>
      </c>
      <c r="L294" s="66">
        <f t="shared" si="13"/>
        <v>0.69811320754716977</v>
      </c>
      <c r="M294" s="29">
        <f t="shared" si="14"/>
        <v>11100</v>
      </c>
    </row>
    <row r="295" spans="1:13" x14ac:dyDescent="0.4">
      <c r="A295" s="26">
        <v>45470</v>
      </c>
      <c r="B295" s="27" t="s">
        <v>1386</v>
      </c>
      <c r="C295" s="27">
        <v>18</v>
      </c>
      <c r="D295" s="27">
        <f t="shared" si="12"/>
        <v>2880</v>
      </c>
      <c r="E295" s="27">
        <v>1</v>
      </c>
      <c r="F295" s="27" t="s">
        <v>49</v>
      </c>
      <c r="G295" s="27" t="s">
        <v>1385</v>
      </c>
      <c r="H295" s="28">
        <v>160</v>
      </c>
      <c r="I295" s="29"/>
      <c r="J295" s="29"/>
      <c r="K295" s="29">
        <v>14900</v>
      </c>
      <c r="L295" s="66">
        <f t="shared" si="13"/>
        <v>0.80671140939597319</v>
      </c>
      <c r="M295" s="29">
        <f t="shared" si="14"/>
        <v>12020</v>
      </c>
    </row>
    <row r="296" spans="1:13" x14ac:dyDescent="0.4">
      <c r="A296" s="26">
        <v>45470</v>
      </c>
      <c r="B296" s="27" t="s">
        <v>1387</v>
      </c>
      <c r="C296" s="27">
        <v>16</v>
      </c>
      <c r="D296" s="27">
        <f t="shared" si="12"/>
        <v>2560</v>
      </c>
      <c r="E296" s="27">
        <v>1</v>
      </c>
      <c r="F296" s="27" t="s">
        <v>49</v>
      </c>
      <c r="G296" s="27" t="s">
        <v>1385</v>
      </c>
      <c r="H296" s="28">
        <v>160</v>
      </c>
      <c r="I296" s="29"/>
      <c r="J296" s="29"/>
      <c r="K296" s="29">
        <v>5900</v>
      </c>
      <c r="L296" s="66">
        <f t="shared" si="13"/>
        <v>0.56610169491525419</v>
      </c>
      <c r="M296" s="29">
        <f t="shared" si="14"/>
        <v>3340</v>
      </c>
    </row>
    <row r="297" spans="1:13" x14ac:dyDescent="0.4">
      <c r="A297" s="26">
        <v>45470</v>
      </c>
      <c r="B297" s="27" t="s">
        <v>1388</v>
      </c>
      <c r="C297" s="27">
        <v>24</v>
      </c>
      <c r="D297" s="27">
        <f t="shared" si="12"/>
        <v>3840</v>
      </c>
      <c r="E297" s="27">
        <v>1</v>
      </c>
      <c r="F297" s="27" t="s">
        <v>49</v>
      </c>
      <c r="G297" s="27" t="s">
        <v>1385</v>
      </c>
      <c r="H297" s="28">
        <v>160</v>
      </c>
      <c r="I297" s="29"/>
      <c r="J297" s="29"/>
      <c r="K297" s="29">
        <v>4900</v>
      </c>
      <c r="L297" s="66">
        <f t="shared" si="13"/>
        <v>0.21632653061224491</v>
      </c>
      <c r="M297" s="29">
        <f t="shared" si="14"/>
        <v>1060</v>
      </c>
    </row>
    <row r="298" spans="1:13" x14ac:dyDescent="0.4">
      <c r="A298" s="26">
        <v>45470</v>
      </c>
      <c r="B298" s="27" t="s">
        <v>1389</v>
      </c>
      <c r="C298" s="27">
        <v>29</v>
      </c>
      <c r="D298" s="27">
        <f t="shared" si="12"/>
        <v>4640</v>
      </c>
      <c r="E298" s="27">
        <v>1</v>
      </c>
      <c r="F298" s="27" t="s">
        <v>49</v>
      </c>
      <c r="G298" s="27" t="s">
        <v>1385</v>
      </c>
      <c r="H298" s="28">
        <v>160</v>
      </c>
      <c r="I298" s="29"/>
      <c r="J298" s="29"/>
      <c r="K298" s="29">
        <v>14900</v>
      </c>
      <c r="L298" s="66">
        <f t="shared" si="13"/>
        <v>0.68859060402684569</v>
      </c>
      <c r="M298" s="29">
        <f t="shared" si="14"/>
        <v>10260</v>
      </c>
    </row>
    <row r="299" spans="1:13" x14ac:dyDescent="0.4">
      <c r="A299" s="26">
        <v>45470</v>
      </c>
      <c r="B299" s="27" t="s">
        <v>1390</v>
      </c>
      <c r="C299" s="27">
        <v>9</v>
      </c>
      <c r="D299" s="27">
        <f t="shared" si="12"/>
        <v>1440</v>
      </c>
      <c r="E299" s="27">
        <v>1</v>
      </c>
      <c r="F299" s="27" t="s">
        <v>49</v>
      </c>
      <c r="G299" s="27" t="s">
        <v>1385</v>
      </c>
      <c r="H299" s="28">
        <v>160</v>
      </c>
      <c r="I299" s="29"/>
      <c r="J299" s="29"/>
      <c r="K299" s="29">
        <v>5900</v>
      </c>
      <c r="L299" s="66">
        <f t="shared" si="13"/>
        <v>0.75593220338983047</v>
      </c>
      <c r="M299" s="29">
        <f t="shared" si="14"/>
        <v>4460</v>
      </c>
    </row>
    <row r="300" spans="1:13" x14ac:dyDescent="0.4">
      <c r="A300" s="26">
        <v>45470</v>
      </c>
      <c r="B300" s="27" t="s">
        <v>1391</v>
      </c>
      <c r="C300" s="27">
        <v>20</v>
      </c>
      <c r="D300" s="27">
        <f t="shared" si="12"/>
        <v>3200</v>
      </c>
      <c r="E300" s="27">
        <v>1</v>
      </c>
      <c r="F300" s="27" t="s">
        <v>49</v>
      </c>
      <c r="G300" s="27" t="s">
        <v>1385</v>
      </c>
      <c r="H300" s="28">
        <v>160</v>
      </c>
      <c r="I300" s="29"/>
      <c r="J300" s="29"/>
      <c r="K300" s="29">
        <v>5900</v>
      </c>
      <c r="L300" s="66">
        <f t="shared" si="13"/>
        <v>0.4576271186440678</v>
      </c>
      <c r="M300" s="29">
        <f t="shared" si="14"/>
        <v>2700</v>
      </c>
    </row>
    <row r="301" spans="1:13" x14ac:dyDescent="0.4">
      <c r="A301" s="26">
        <v>45470</v>
      </c>
      <c r="B301" s="27" t="s">
        <v>1392</v>
      </c>
      <c r="C301" s="27">
        <v>38</v>
      </c>
      <c r="D301" s="27">
        <f t="shared" si="12"/>
        <v>6080</v>
      </c>
      <c r="E301" s="27">
        <v>1</v>
      </c>
      <c r="F301" s="27" t="s">
        <v>49</v>
      </c>
      <c r="G301" s="27" t="s">
        <v>1385</v>
      </c>
      <c r="H301" s="28">
        <v>160</v>
      </c>
      <c r="I301" s="29"/>
      <c r="J301" s="29"/>
      <c r="K301" s="29">
        <v>28900</v>
      </c>
      <c r="L301" s="66">
        <f t="shared" si="13"/>
        <v>0.78961937716262975</v>
      </c>
      <c r="M301" s="29">
        <f t="shared" si="14"/>
        <v>22820</v>
      </c>
    </row>
    <row r="302" spans="1:13" x14ac:dyDescent="0.4">
      <c r="A302" s="26">
        <v>45470</v>
      </c>
      <c r="B302" s="27" t="s">
        <v>1393</v>
      </c>
      <c r="C302" s="27">
        <v>15</v>
      </c>
      <c r="D302" s="27">
        <f t="shared" si="12"/>
        <v>2400</v>
      </c>
      <c r="E302" s="27">
        <v>1</v>
      </c>
      <c r="F302" s="27" t="s">
        <v>49</v>
      </c>
      <c r="G302" s="27" t="s">
        <v>1385</v>
      </c>
      <c r="H302" s="28">
        <v>160</v>
      </c>
      <c r="I302" s="29"/>
      <c r="J302" s="29"/>
      <c r="K302" s="29">
        <v>8900</v>
      </c>
      <c r="L302" s="66">
        <f t="shared" si="13"/>
        <v>0.7303370786516854</v>
      </c>
      <c r="M302" s="29">
        <f t="shared" si="14"/>
        <v>6500</v>
      </c>
    </row>
    <row r="303" spans="1:13" x14ac:dyDescent="0.4">
      <c r="A303" s="26">
        <v>45470</v>
      </c>
      <c r="B303" s="27" t="s">
        <v>1394</v>
      </c>
      <c r="C303" s="27">
        <v>24</v>
      </c>
      <c r="D303" s="27">
        <f t="shared" si="12"/>
        <v>3840</v>
      </c>
      <c r="E303" s="27">
        <v>1</v>
      </c>
      <c r="F303" s="27" t="s">
        <v>49</v>
      </c>
      <c r="G303" s="27" t="s">
        <v>1385</v>
      </c>
      <c r="H303" s="28">
        <v>160</v>
      </c>
      <c r="I303" s="29"/>
      <c r="J303" s="29"/>
      <c r="K303" s="29">
        <v>14900</v>
      </c>
      <c r="L303" s="66">
        <f t="shared" si="13"/>
        <v>0.74228187919463084</v>
      </c>
      <c r="M303" s="29">
        <f t="shared" si="14"/>
        <v>11060</v>
      </c>
    </row>
    <row r="304" spans="1:13" x14ac:dyDescent="0.4">
      <c r="A304" s="26">
        <v>45470</v>
      </c>
      <c r="B304" s="27" t="s">
        <v>1394</v>
      </c>
      <c r="C304" s="27">
        <v>24</v>
      </c>
      <c r="D304" s="27">
        <f t="shared" si="12"/>
        <v>3840</v>
      </c>
      <c r="E304" s="27">
        <v>1</v>
      </c>
      <c r="F304" s="27" t="s">
        <v>49</v>
      </c>
      <c r="G304" s="27" t="s">
        <v>1385</v>
      </c>
      <c r="H304" s="28">
        <v>160</v>
      </c>
      <c r="I304" s="29"/>
      <c r="J304" s="29"/>
      <c r="K304" s="29">
        <v>14900</v>
      </c>
      <c r="L304" s="66">
        <f t="shared" si="13"/>
        <v>0.74228187919463084</v>
      </c>
      <c r="M304" s="29">
        <f t="shared" si="14"/>
        <v>11060</v>
      </c>
    </row>
    <row r="305" spans="1:13" x14ac:dyDescent="0.4">
      <c r="A305" s="26">
        <v>45470</v>
      </c>
      <c r="B305" s="27" t="s">
        <v>1395</v>
      </c>
      <c r="C305" s="27">
        <v>38</v>
      </c>
      <c r="D305" s="27">
        <f t="shared" si="12"/>
        <v>6080</v>
      </c>
      <c r="E305" s="27">
        <v>1</v>
      </c>
      <c r="F305" s="27" t="s">
        <v>49</v>
      </c>
      <c r="G305" s="27" t="s">
        <v>1385</v>
      </c>
      <c r="H305" s="28">
        <v>160</v>
      </c>
      <c r="I305" s="29"/>
      <c r="J305" s="29"/>
      <c r="K305" s="29">
        <v>34900</v>
      </c>
      <c r="L305" s="66">
        <f t="shared" si="13"/>
        <v>0.82578796561604584</v>
      </c>
      <c r="M305" s="29">
        <f t="shared" si="14"/>
        <v>28820</v>
      </c>
    </row>
    <row r="306" spans="1:13" x14ac:dyDescent="0.4">
      <c r="A306" s="26">
        <v>45470</v>
      </c>
      <c r="B306" s="27" t="s">
        <v>1396</v>
      </c>
      <c r="C306" s="27">
        <v>16</v>
      </c>
      <c r="D306" s="27">
        <f t="shared" si="12"/>
        <v>2560</v>
      </c>
      <c r="E306" s="27">
        <v>1</v>
      </c>
      <c r="F306" s="27" t="s">
        <v>49</v>
      </c>
      <c r="G306" s="27" t="s">
        <v>1385</v>
      </c>
      <c r="H306" s="28">
        <v>160</v>
      </c>
      <c r="I306" s="29"/>
      <c r="J306" s="29"/>
      <c r="K306" s="29">
        <v>8900</v>
      </c>
      <c r="L306" s="66">
        <f t="shared" si="13"/>
        <v>0.71235955056179778</v>
      </c>
      <c r="M306" s="29">
        <f t="shared" si="14"/>
        <v>6340</v>
      </c>
    </row>
    <row r="307" spans="1:13" x14ac:dyDescent="0.4">
      <c r="A307" s="26">
        <v>45470</v>
      </c>
      <c r="B307" s="27" t="s">
        <v>1397</v>
      </c>
      <c r="C307" s="27">
        <v>14</v>
      </c>
      <c r="D307" s="27">
        <f t="shared" si="12"/>
        <v>2240</v>
      </c>
      <c r="E307" s="27">
        <v>1</v>
      </c>
      <c r="F307" s="27" t="s">
        <v>49</v>
      </c>
      <c r="G307" s="27" t="s">
        <v>1385</v>
      </c>
      <c r="H307" s="28">
        <v>160</v>
      </c>
      <c r="I307" s="29"/>
      <c r="J307" s="29"/>
      <c r="K307" s="29">
        <v>8900</v>
      </c>
      <c r="L307" s="66">
        <f t="shared" si="13"/>
        <v>0.74831460674157302</v>
      </c>
      <c r="M307" s="29">
        <f t="shared" si="14"/>
        <v>6660</v>
      </c>
    </row>
    <row r="308" spans="1:13" x14ac:dyDescent="0.4">
      <c r="A308" s="26">
        <v>45470</v>
      </c>
      <c r="B308" s="27" t="s">
        <v>1398</v>
      </c>
      <c r="C308" s="27">
        <v>28</v>
      </c>
      <c r="D308" s="27">
        <f t="shared" si="12"/>
        <v>4480</v>
      </c>
      <c r="E308" s="27">
        <v>1</v>
      </c>
      <c r="F308" s="27" t="s">
        <v>49</v>
      </c>
      <c r="G308" s="27" t="s">
        <v>1385</v>
      </c>
      <c r="H308" s="28">
        <v>160</v>
      </c>
      <c r="I308" s="29"/>
      <c r="J308" s="29"/>
      <c r="K308" s="29">
        <v>15900</v>
      </c>
      <c r="L308" s="66">
        <f t="shared" si="13"/>
        <v>0.71823899371069178</v>
      </c>
      <c r="M308" s="29">
        <f t="shared" si="14"/>
        <v>11420</v>
      </c>
    </row>
    <row r="309" spans="1:13" x14ac:dyDescent="0.4">
      <c r="A309" s="26">
        <v>45470</v>
      </c>
      <c r="B309" s="27" t="s">
        <v>64</v>
      </c>
      <c r="C309" s="27">
        <v>4</v>
      </c>
      <c r="D309" s="27">
        <f t="shared" si="12"/>
        <v>640</v>
      </c>
      <c r="E309" s="27">
        <v>1</v>
      </c>
      <c r="F309" s="27" t="s">
        <v>49</v>
      </c>
      <c r="G309" s="27" t="s">
        <v>1385</v>
      </c>
      <c r="H309" s="28">
        <v>160</v>
      </c>
      <c r="I309" s="29"/>
      <c r="J309" s="29"/>
      <c r="K309" s="29">
        <v>1900</v>
      </c>
      <c r="L309" s="66">
        <f t="shared" si="13"/>
        <v>0.66315789473684206</v>
      </c>
      <c r="M309" s="29">
        <f t="shared" si="14"/>
        <v>1260</v>
      </c>
    </row>
    <row r="310" spans="1:13" x14ac:dyDescent="0.4">
      <c r="A310" s="26">
        <v>45470</v>
      </c>
      <c r="B310" s="27" t="s">
        <v>64</v>
      </c>
      <c r="C310" s="27">
        <v>4</v>
      </c>
      <c r="D310" s="27">
        <f t="shared" si="12"/>
        <v>640</v>
      </c>
      <c r="E310" s="27">
        <v>1</v>
      </c>
      <c r="F310" s="27" t="s">
        <v>49</v>
      </c>
      <c r="G310" s="27" t="s">
        <v>1385</v>
      </c>
      <c r="H310" s="28">
        <v>160</v>
      </c>
      <c r="I310" s="29"/>
      <c r="J310" s="29"/>
      <c r="K310" s="29">
        <v>1900</v>
      </c>
      <c r="L310" s="66">
        <f t="shared" si="13"/>
        <v>0.66315789473684206</v>
      </c>
      <c r="M310" s="29">
        <f t="shared" si="14"/>
        <v>1260</v>
      </c>
    </row>
    <row r="311" spans="1:13" x14ac:dyDescent="0.4">
      <c r="A311" s="26">
        <v>45470</v>
      </c>
      <c r="B311" s="27" t="s">
        <v>64</v>
      </c>
      <c r="C311" s="27">
        <v>4</v>
      </c>
      <c r="D311" s="27">
        <f t="shared" si="12"/>
        <v>640</v>
      </c>
      <c r="E311" s="27">
        <v>1</v>
      </c>
      <c r="F311" s="27" t="s">
        <v>49</v>
      </c>
      <c r="G311" s="27" t="s">
        <v>1385</v>
      </c>
      <c r="H311" s="28">
        <v>160</v>
      </c>
      <c r="I311" s="29"/>
      <c r="J311" s="29"/>
      <c r="K311" s="29">
        <v>1900</v>
      </c>
      <c r="L311" s="66">
        <f t="shared" si="13"/>
        <v>0.66315789473684206</v>
      </c>
      <c r="M311" s="29">
        <f t="shared" si="14"/>
        <v>1260</v>
      </c>
    </row>
    <row r="312" spans="1:13" x14ac:dyDescent="0.4">
      <c r="A312" s="26">
        <v>45470</v>
      </c>
      <c r="B312" s="27" t="s">
        <v>64</v>
      </c>
      <c r="C312" s="27">
        <v>4</v>
      </c>
      <c r="D312" s="27">
        <f t="shared" si="12"/>
        <v>640</v>
      </c>
      <c r="E312" s="27">
        <v>1</v>
      </c>
      <c r="F312" s="27" t="s">
        <v>49</v>
      </c>
      <c r="G312" s="27" t="s">
        <v>1385</v>
      </c>
      <c r="H312" s="28">
        <v>160</v>
      </c>
      <c r="I312" s="29"/>
      <c r="J312" s="29"/>
      <c r="K312" s="29">
        <v>1900</v>
      </c>
      <c r="L312" s="66">
        <f t="shared" si="13"/>
        <v>0.66315789473684206</v>
      </c>
      <c r="M312" s="29">
        <f t="shared" si="14"/>
        <v>1260</v>
      </c>
    </row>
    <row r="313" spans="1:13" x14ac:dyDescent="0.4">
      <c r="A313" s="26">
        <v>45470</v>
      </c>
      <c r="B313" s="27" t="s">
        <v>64</v>
      </c>
      <c r="C313" s="27">
        <v>4</v>
      </c>
      <c r="D313" s="27">
        <f t="shared" si="12"/>
        <v>640</v>
      </c>
      <c r="E313" s="27">
        <v>1</v>
      </c>
      <c r="F313" s="27" t="s">
        <v>49</v>
      </c>
      <c r="G313" s="27" t="s">
        <v>1385</v>
      </c>
      <c r="H313" s="28">
        <v>160</v>
      </c>
      <c r="I313" s="29"/>
      <c r="J313" s="29"/>
      <c r="K313" s="29">
        <v>1900</v>
      </c>
      <c r="L313" s="66">
        <f t="shared" si="13"/>
        <v>0.66315789473684206</v>
      </c>
      <c r="M313" s="29">
        <f t="shared" si="14"/>
        <v>1260</v>
      </c>
    </row>
    <row r="314" spans="1:13" x14ac:dyDescent="0.4">
      <c r="A314" s="26">
        <v>45470</v>
      </c>
      <c r="B314" s="27" t="s">
        <v>64</v>
      </c>
      <c r="C314" s="27">
        <v>6</v>
      </c>
      <c r="D314" s="27">
        <f t="shared" si="12"/>
        <v>960</v>
      </c>
      <c r="E314" s="27">
        <v>3</v>
      </c>
      <c r="F314" s="27" t="s">
        <v>49</v>
      </c>
      <c r="G314" s="27" t="s">
        <v>1385</v>
      </c>
      <c r="H314" s="28">
        <v>160</v>
      </c>
      <c r="I314" s="29"/>
      <c r="J314" s="29"/>
      <c r="K314" s="29"/>
      <c r="L314" s="66" t="e">
        <f t="shared" si="13"/>
        <v>#DIV/0!</v>
      </c>
      <c r="M314" s="29">
        <f t="shared" si="14"/>
        <v>-960</v>
      </c>
    </row>
    <row r="315" spans="1:13" x14ac:dyDescent="0.4">
      <c r="A315" s="26">
        <v>45470</v>
      </c>
      <c r="B315" s="27" t="s">
        <v>64</v>
      </c>
      <c r="C315" s="27">
        <v>3</v>
      </c>
      <c r="D315" s="27">
        <f t="shared" si="12"/>
        <v>480</v>
      </c>
      <c r="E315" s="27">
        <v>3</v>
      </c>
      <c r="F315" s="27" t="s">
        <v>49</v>
      </c>
      <c r="G315" s="27" t="s">
        <v>1385</v>
      </c>
      <c r="H315" s="28">
        <v>160</v>
      </c>
      <c r="I315" s="29"/>
      <c r="J315" s="29"/>
      <c r="K315" s="29"/>
      <c r="L315" s="66" t="e">
        <f t="shared" si="13"/>
        <v>#DIV/0!</v>
      </c>
      <c r="M315" s="29">
        <f t="shared" si="14"/>
        <v>-480</v>
      </c>
    </row>
    <row r="316" spans="1:13" x14ac:dyDescent="0.4">
      <c r="A316" s="26">
        <v>45470</v>
      </c>
      <c r="B316" s="27" t="s">
        <v>64</v>
      </c>
      <c r="C316" s="27">
        <v>5</v>
      </c>
      <c r="D316" s="27">
        <f t="shared" si="12"/>
        <v>800</v>
      </c>
      <c r="E316" s="27">
        <v>2</v>
      </c>
      <c r="F316" s="27" t="s">
        <v>49</v>
      </c>
      <c r="G316" s="27" t="s">
        <v>1385</v>
      </c>
      <c r="H316" s="28">
        <v>160</v>
      </c>
      <c r="I316" s="29"/>
      <c r="J316" s="29"/>
      <c r="K316" s="29"/>
      <c r="L316" s="66" t="e">
        <f t="shared" si="13"/>
        <v>#DIV/0!</v>
      </c>
      <c r="M316" s="29">
        <f t="shared" si="14"/>
        <v>-800</v>
      </c>
    </row>
    <row r="317" spans="1:13" x14ac:dyDescent="0.4">
      <c r="A317" s="26">
        <v>45470</v>
      </c>
      <c r="B317" s="27" t="s">
        <v>64</v>
      </c>
      <c r="C317" s="27">
        <v>5</v>
      </c>
      <c r="D317" s="27">
        <f t="shared" si="12"/>
        <v>800</v>
      </c>
      <c r="E317" s="27">
        <v>3</v>
      </c>
      <c r="F317" s="27" t="s">
        <v>49</v>
      </c>
      <c r="G317" s="27" t="s">
        <v>1385</v>
      </c>
      <c r="H317" s="28">
        <v>160</v>
      </c>
      <c r="I317" s="29"/>
      <c r="J317" s="29"/>
      <c r="K317" s="29"/>
      <c r="L317" s="66" t="e">
        <f t="shared" si="13"/>
        <v>#DIV/0!</v>
      </c>
      <c r="M317" s="29">
        <f t="shared" si="14"/>
        <v>-800</v>
      </c>
    </row>
    <row r="318" spans="1:13" x14ac:dyDescent="0.4">
      <c r="A318" s="26">
        <v>45470</v>
      </c>
      <c r="B318" s="27" t="s">
        <v>1399</v>
      </c>
      <c r="C318" s="27">
        <v>14</v>
      </c>
      <c r="D318" s="27">
        <f t="shared" si="12"/>
        <v>2240</v>
      </c>
      <c r="E318" s="27">
        <v>1</v>
      </c>
      <c r="F318" s="27" t="s">
        <v>49</v>
      </c>
      <c r="G318" s="27" t="s">
        <v>1385</v>
      </c>
      <c r="H318" s="28">
        <v>160</v>
      </c>
      <c r="I318" s="29"/>
      <c r="J318" s="29"/>
      <c r="K318" s="29">
        <v>5900</v>
      </c>
      <c r="L318" s="66">
        <f t="shared" si="13"/>
        <v>0.62033898305084745</v>
      </c>
      <c r="M318" s="29">
        <f t="shared" si="14"/>
        <v>3660</v>
      </c>
    </row>
    <row r="319" spans="1:13" x14ac:dyDescent="0.4">
      <c r="A319" s="26">
        <v>45470</v>
      </c>
      <c r="B319" s="27" t="s">
        <v>1400</v>
      </c>
      <c r="C319" s="27">
        <v>14</v>
      </c>
      <c r="D319" s="27">
        <f t="shared" si="12"/>
        <v>2240</v>
      </c>
      <c r="E319" s="27">
        <v>1</v>
      </c>
      <c r="F319" s="27" t="s">
        <v>49</v>
      </c>
      <c r="G319" s="27" t="s">
        <v>1385</v>
      </c>
      <c r="H319" s="28">
        <v>160</v>
      </c>
      <c r="I319" s="29"/>
      <c r="J319" s="29"/>
      <c r="K319" s="29">
        <v>8900</v>
      </c>
      <c r="L319" s="66">
        <f t="shared" si="13"/>
        <v>0.74831460674157302</v>
      </c>
      <c r="M319" s="29">
        <f t="shared" si="14"/>
        <v>6660</v>
      </c>
    </row>
    <row r="320" spans="1:13" x14ac:dyDescent="0.4">
      <c r="A320" s="26">
        <v>45470</v>
      </c>
      <c r="B320" s="27" t="s">
        <v>1401</v>
      </c>
      <c r="C320" s="27">
        <v>19.95</v>
      </c>
      <c r="D320" s="27">
        <f t="shared" si="12"/>
        <v>3192</v>
      </c>
      <c r="E320" s="27">
        <v>1</v>
      </c>
      <c r="F320" s="27" t="s">
        <v>49</v>
      </c>
      <c r="G320" s="27" t="s">
        <v>1385</v>
      </c>
      <c r="H320" s="28">
        <v>160</v>
      </c>
      <c r="I320" s="29"/>
      <c r="J320" s="29"/>
      <c r="K320" s="29">
        <v>8900</v>
      </c>
      <c r="L320" s="66">
        <f t="shared" si="13"/>
        <v>0.64134831460674158</v>
      </c>
      <c r="M320" s="29">
        <f t="shared" si="14"/>
        <v>5708</v>
      </c>
    </row>
    <row r="321" spans="1:13" x14ac:dyDescent="0.4">
      <c r="A321" s="26">
        <v>45470</v>
      </c>
      <c r="B321" s="27" t="s">
        <v>1402</v>
      </c>
      <c r="C321" s="27">
        <v>18</v>
      </c>
      <c r="D321" s="27">
        <f t="shared" si="12"/>
        <v>2880</v>
      </c>
      <c r="E321" s="27">
        <v>1</v>
      </c>
      <c r="F321" s="27" t="s">
        <v>49</v>
      </c>
      <c r="G321" s="27" t="s">
        <v>1385</v>
      </c>
      <c r="H321" s="28">
        <v>160</v>
      </c>
      <c r="I321" s="29"/>
      <c r="J321" s="29"/>
      <c r="K321" s="29">
        <v>8900</v>
      </c>
      <c r="L321" s="66">
        <f t="shared" si="13"/>
        <v>0.67640449438202244</v>
      </c>
      <c r="M321" s="29">
        <f t="shared" si="14"/>
        <v>6020</v>
      </c>
    </row>
    <row r="322" spans="1:13" x14ac:dyDescent="0.4">
      <c r="A322" s="26">
        <v>45470</v>
      </c>
      <c r="B322" s="27" t="s">
        <v>1403</v>
      </c>
      <c r="C322" s="27">
        <v>10</v>
      </c>
      <c r="D322" s="27">
        <f t="shared" si="12"/>
        <v>1600</v>
      </c>
      <c r="E322" s="27">
        <v>1</v>
      </c>
      <c r="F322" s="27" t="s">
        <v>49</v>
      </c>
      <c r="G322" s="27" t="s">
        <v>1385</v>
      </c>
      <c r="H322" s="28">
        <v>160</v>
      </c>
      <c r="I322" s="29"/>
      <c r="J322" s="29"/>
      <c r="K322" s="29">
        <v>5900</v>
      </c>
      <c r="L322" s="66">
        <f t="shared" si="13"/>
        <v>0.72881355932203384</v>
      </c>
      <c r="M322" s="29">
        <f t="shared" si="14"/>
        <v>4300</v>
      </c>
    </row>
    <row r="323" spans="1:13" x14ac:dyDescent="0.4">
      <c r="A323" s="26">
        <v>45470</v>
      </c>
      <c r="B323" s="27" t="s">
        <v>1404</v>
      </c>
      <c r="C323" s="27">
        <v>8</v>
      </c>
      <c r="D323" s="27">
        <f t="shared" ref="D323:D386" si="15">C323*H323</f>
        <v>1280</v>
      </c>
      <c r="E323" s="27">
        <v>1</v>
      </c>
      <c r="F323" s="27" t="s">
        <v>49</v>
      </c>
      <c r="G323" s="27" t="s">
        <v>1385</v>
      </c>
      <c r="H323" s="28">
        <v>160</v>
      </c>
      <c r="I323" s="29"/>
      <c r="J323" s="29"/>
      <c r="K323" s="29">
        <v>5900</v>
      </c>
      <c r="L323" s="66">
        <f t="shared" ref="L323:L386" si="16">M323/K323</f>
        <v>0.7830508474576271</v>
      </c>
      <c r="M323" s="29">
        <f t="shared" ref="M323:M386" si="17">K323-D323</f>
        <v>4620</v>
      </c>
    </row>
    <row r="324" spans="1:13" x14ac:dyDescent="0.4">
      <c r="A324" s="26">
        <v>45470</v>
      </c>
      <c r="B324" s="27" t="s">
        <v>1405</v>
      </c>
      <c r="C324" s="27">
        <v>10</v>
      </c>
      <c r="D324" s="27">
        <f t="shared" si="15"/>
        <v>1600</v>
      </c>
      <c r="E324" s="27">
        <v>1</v>
      </c>
      <c r="F324" s="27" t="s">
        <v>49</v>
      </c>
      <c r="G324" s="27" t="s">
        <v>1385</v>
      </c>
      <c r="H324" s="28">
        <v>160</v>
      </c>
      <c r="I324" s="29"/>
      <c r="J324" s="29"/>
      <c r="K324" s="29">
        <v>7900</v>
      </c>
      <c r="L324" s="66">
        <f t="shared" si="16"/>
        <v>0.79746835443037978</v>
      </c>
      <c r="M324" s="29">
        <f t="shared" si="17"/>
        <v>6300</v>
      </c>
    </row>
    <row r="325" spans="1:13" x14ac:dyDescent="0.4">
      <c r="A325" s="26">
        <v>45470</v>
      </c>
      <c r="B325" s="27" t="s">
        <v>1406</v>
      </c>
      <c r="C325" s="27">
        <v>38</v>
      </c>
      <c r="D325" s="27">
        <f t="shared" si="15"/>
        <v>6080</v>
      </c>
      <c r="E325" s="27">
        <v>1</v>
      </c>
      <c r="F325" s="27" t="s">
        <v>49</v>
      </c>
      <c r="G325" s="27" t="s">
        <v>1385</v>
      </c>
      <c r="H325" s="28">
        <v>160</v>
      </c>
      <c r="I325" s="29"/>
      <c r="J325" s="29"/>
      <c r="K325" s="29">
        <v>18900</v>
      </c>
      <c r="L325" s="66">
        <f t="shared" si="16"/>
        <v>0.6783068783068783</v>
      </c>
      <c r="M325" s="29">
        <f t="shared" si="17"/>
        <v>12820</v>
      </c>
    </row>
    <row r="326" spans="1:13" x14ac:dyDescent="0.4">
      <c r="A326" s="26">
        <v>45470</v>
      </c>
      <c r="B326" s="27" t="s">
        <v>1407</v>
      </c>
      <c r="C326" s="27">
        <v>27</v>
      </c>
      <c r="D326" s="27">
        <f t="shared" si="15"/>
        <v>4320</v>
      </c>
      <c r="E326" s="27">
        <v>1</v>
      </c>
      <c r="F326" s="27" t="s">
        <v>49</v>
      </c>
      <c r="G326" s="27" t="s">
        <v>1385</v>
      </c>
      <c r="H326" s="28">
        <v>160</v>
      </c>
      <c r="I326" s="29"/>
      <c r="J326" s="29"/>
      <c r="K326" s="29">
        <v>15900</v>
      </c>
      <c r="L326" s="66">
        <f t="shared" si="16"/>
        <v>0.72830188679245278</v>
      </c>
      <c r="M326" s="29">
        <f t="shared" si="17"/>
        <v>11580</v>
      </c>
    </row>
    <row r="327" spans="1:13" x14ac:dyDescent="0.4">
      <c r="A327" s="26">
        <v>45470</v>
      </c>
      <c r="B327" s="27" t="s">
        <v>1408</v>
      </c>
      <c r="C327" s="27">
        <v>30</v>
      </c>
      <c r="D327" s="27">
        <f t="shared" si="15"/>
        <v>4800</v>
      </c>
      <c r="E327" s="27">
        <v>1</v>
      </c>
      <c r="F327" s="27" t="s">
        <v>49</v>
      </c>
      <c r="G327" s="27" t="s">
        <v>1385</v>
      </c>
      <c r="H327" s="28">
        <v>160</v>
      </c>
      <c r="I327" s="29"/>
      <c r="J327" s="29"/>
      <c r="K327" s="29">
        <v>15900</v>
      </c>
      <c r="L327" s="66">
        <f t="shared" si="16"/>
        <v>0.69811320754716977</v>
      </c>
      <c r="M327" s="29">
        <f t="shared" si="17"/>
        <v>11100</v>
      </c>
    </row>
    <row r="328" spans="1:13" x14ac:dyDescent="0.4">
      <c r="A328" s="26">
        <v>45470</v>
      </c>
      <c r="B328" s="27" t="s">
        <v>1409</v>
      </c>
      <c r="C328" s="27">
        <v>18</v>
      </c>
      <c r="D328" s="27">
        <f t="shared" si="15"/>
        <v>2880</v>
      </c>
      <c r="E328" s="27">
        <v>1</v>
      </c>
      <c r="F328" s="27" t="s">
        <v>49</v>
      </c>
      <c r="G328" s="27" t="s">
        <v>1385</v>
      </c>
      <c r="H328" s="28">
        <v>160</v>
      </c>
      <c r="I328" s="29"/>
      <c r="J328" s="29"/>
      <c r="K328" s="29">
        <v>8900</v>
      </c>
      <c r="L328" s="66">
        <f t="shared" si="16"/>
        <v>0.67640449438202244</v>
      </c>
      <c r="M328" s="29">
        <f t="shared" si="17"/>
        <v>6020</v>
      </c>
    </row>
    <row r="329" spans="1:13" x14ac:dyDescent="0.4">
      <c r="A329" s="26">
        <v>45470</v>
      </c>
      <c r="B329" s="27" t="s">
        <v>1410</v>
      </c>
      <c r="C329" s="27">
        <v>18</v>
      </c>
      <c r="D329" s="27">
        <f t="shared" si="15"/>
        <v>2880</v>
      </c>
      <c r="E329" s="27">
        <v>1</v>
      </c>
      <c r="F329" s="27" t="s">
        <v>49</v>
      </c>
      <c r="G329" s="27" t="s">
        <v>1385</v>
      </c>
      <c r="H329" s="28">
        <v>160</v>
      </c>
      <c r="I329" s="29"/>
      <c r="J329" s="29"/>
      <c r="K329" s="29">
        <v>8900</v>
      </c>
      <c r="L329" s="66">
        <f t="shared" si="16"/>
        <v>0.67640449438202244</v>
      </c>
      <c r="M329" s="29">
        <f t="shared" si="17"/>
        <v>6020</v>
      </c>
    </row>
    <row r="330" spans="1:13" x14ac:dyDescent="0.4">
      <c r="A330" s="102">
        <v>45470</v>
      </c>
      <c r="B330" s="103" t="s">
        <v>326</v>
      </c>
      <c r="C330" s="103">
        <v>225</v>
      </c>
      <c r="D330" s="103">
        <f t="shared" si="15"/>
        <v>36000</v>
      </c>
      <c r="E330" s="103">
        <v>1</v>
      </c>
      <c r="F330" s="103" t="s">
        <v>49</v>
      </c>
      <c r="G330" s="103" t="s">
        <v>1411</v>
      </c>
      <c r="H330" s="104">
        <v>160</v>
      </c>
      <c r="I330" s="105"/>
      <c r="J330" s="105"/>
      <c r="K330" s="105">
        <v>89900</v>
      </c>
      <c r="L330" s="106">
        <f t="shared" si="16"/>
        <v>0.59955506117908786</v>
      </c>
      <c r="M330" s="105">
        <f t="shared" si="17"/>
        <v>53900</v>
      </c>
    </row>
    <row r="331" spans="1:13" x14ac:dyDescent="0.4">
      <c r="A331" s="102">
        <v>45470</v>
      </c>
      <c r="B331" s="103" t="s">
        <v>1412</v>
      </c>
      <c r="C331" s="103">
        <v>35</v>
      </c>
      <c r="D331" s="103">
        <f t="shared" si="15"/>
        <v>5600</v>
      </c>
      <c r="E331" s="103">
        <v>1</v>
      </c>
      <c r="F331" s="103" t="s">
        <v>49</v>
      </c>
      <c r="G331" s="103" t="s">
        <v>1411</v>
      </c>
      <c r="H331" s="104">
        <v>160</v>
      </c>
      <c r="I331" s="105"/>
      <c r="J331" s="105"/>
      <c r="K331" s="105">
        <v>29900</v>
      </c>
      <c r="L331" s="106">
        <f t="shared" si="16"/>
        <v>0.81270903010033446</v>
      </c>
      <c r="M331" s="105">
        <f t="shared" si="17"/>
        <v>24300</v>
      </c>
    </row>
    <row r="332" spans="1:13" x14ac:dyDescent="0.4">
      <c r="A332" s="102">
        <v>45470</v>
      </c>
      <c r="B332" s="103" t="s">
        <v>1412</v>
      </c>
      <c r="C332" s="103">
        <v>25</v>
      </c>
      <c r="D332" s="103">
        <f t="shared" si="15"/>
        <v>4000</v>
      </c>
      <c r="E332" s="103">
        <v>1</v>
      </c>
      <c r="F332" s="103" t="s">
        <v>49</v>
      </c>
      <c r="G332" s="103" t="s">
        <v>1411</v>
      </c>
      <c r="H332" s="104">
        <v>160</v>
      </c>
      <c r="I332" s="105"/>
      <c r="J332" s="105"/>
      <c r="K332" s="105">
        <v>29900</v>
      </c>
      <c r="L332" s="106">
        <f t="shared" si="16"/>
        <v>0.86622073578595316</v>
      </c>
      <c r="M332" s="105">
        <f t="shared" si="17"/>
        <v>25900</v>
      </c>
    </row>
    <row r="333" spans="1:13" x14ac:dyDescent="0.4">
      <c r="A333" s="85">
        <v>45470</v>
      </c>
      <c r="B333" s="86" t="s">
        <v>1413</v>
      </c>
      <c r="C333" s="86">
        <v>5</v>
      </c>
      <c r="D333" s="86">
        <f t="shared" si="15"/>
        <v>800</v>
      </c>
      <c r="E333" s="86">
        <v>1</v>
      </c>
      <c r="F333" s="86" t="s">
        <v>49</v>
      </c>
      <c r="G333" s="86" t="s">
        <v>1421</v>
      </c>
      <c r="H333" s="87">
        <v>160</v>
      </c>
      <c r="I333" s="88"/>
      <c r="J333" s="88"/>
      <c r="K333" s="88">
        <v>2900</v>
      </c>
      <c r="L333" s="89">
        <f t="shared" si="16"/>
        <v>0.72413793103448276</v>
      </c>
      <c r="M333" s="88">
        <f t="shared" si="17"/>
        <v>2100</v>
      </c>
    </row>
    <row r="334" spans="1:13" x14ac:dyDescent="0.4">
      <c r="A334" s="85">
        <v>45470</v>
      </c>
      <c r="B334" s="86" t="s">
        <v>1414</v>
      </c>
      <c r="C334" s="86">
        <v>25</v>
      </c>
      <c r="D334" s="86">
        <f t="shared" si="15"/>
        <v>4000</v>
      </c>
      <c r="E334" s="86">
        <v>1</v>
      </c>
      <c r="F334" s="86" t="s">
        <v>49</v>
      </c>
      <c r="G334" s="86" t="s">
        <v>1421</v>
      </c>
      <c r="H334" s="87">
        <v>160</v>
      </c>
      <c r="I334" s="88"/>
      <c r="J334" s="88"/>
      <c r="K334" s="88">
        <v>15900</v>
      </c>
      <c r="L334" s="89">
        <f t="shared" si="16"/>
        <v>0.74842767295597479</v>
      </c>
      <c r="M334" s="88">
        <f t="shared" si="17"/>
        <v>11900</v>
      </c>
    </row>
    <row r="335" spans="1:13" x14ac:dyDescent="0.4">
      <c r="A335" s="85">
        <v>45470</v>
      </c>
      <c r="B335" s="86" t="s">
        <v>1415</v>
      </c>
      <c r="C335" s="86">
        <v>12</v>
      </c>
      <c r="D335" s="86">
        <f t="shared" si="15"/>
        <v>1920</v>
      </c>
      <c r="E335" s="86">
        <v>1</v>
      </c>
      <c r="F335" s="86" t="s">
        <v>49</v>
      </c>
      <c r="G335" s="86" t="s">
        <v>1421</v>
      </c>
      <c r="H335" s="87">
        <v>160</v>
      </c>
      <c r="I335" s="88"/>
      <c r="J335" s="88"/>
      <c r="K335" s="88">
        <v>3900</v>
      </c>
      <c r="L335" s="89">
        <f t="shared" si="16"/>
        <v>0.50769230769230766</v>
      </c>
      <c r="M335" s="88">
        <f t="shared" si="17"/>
        <v>1980</v>
      </c>
    </row>
    <row r="336" spans="1:13" x14ac:dyDescent="0.4">
      <c r="A336" s="85">
        <v>45470</v>
      </c>
      <c r="B336" s="86" t="s">
        <v>1416</v>
      </c>
      <c r="C336" s="86">
        <v>6.66</v>
      </c>
      <c r="D336" s="107">
        <f t="shared" si="15"/>
        <v>1065.5999999999999</v>
      </c>
      <c r="E336" s="86">
        <v>1</v>
      </c>
      <c r="F336" s="86" t="s">
        <v>49</v>
      </c>
      <c r="G336" s="86" t="s">
        <v>1421</v>
      </c>
      <c r="H336" s="87">
        <v>160</v>
      </c>
      <c r="I336" s="88"/>
      <c r="J336" s="88"/>
      <c r="K336" s="88">
        <v>2900</v>
      </c>
      <c r="L336" s="89">
        <f t="shared" si="16"/>
        <v>0.63255172413793104</v>
      </c>
      <c r="M336" s="88">
        <f t="shared" si="17"/>
        <v>1834.4</v>
      </c>
    </row>
    <row r="337" spans="1:13" x14ac:dyDescent="0.4">
      <c r="A337" s="85">
        <v>45470</v>
      </c>
      <c r="B337" s="86" t="s">
        <v>1416</v>
      </c>
      <c r="C337" s="86">
        <v>6.66</v>
      </c>
      <c r="D337" s="107">
        <f t="shared" si="15"/>
        <v>1065.5999999999999</v>
      </c>
      <c r="E337" s="86">
        <v>1</v>
      </c>
      <c r="F337" s="86" t="s">
        <v>49</v>
      </c>
      <c r="G337" s="86" t="s">
        <v>1421</v>
      </c>
      <c r="H337" s="87">
        <v>160</v>
      </c>
      <c r="I337" s="88"/>
      <c r="J337" s="88"/>
      <c r="K337" s="88">
        <v>2900</v>
      </c>
      <c r="L337" s="89">
        <f t="shared" si="16"/>
        <v>0.63255172413793104</v>
      </c>
      <c r="M337" s="88">
        <f t="shared" si="17"/>
        <v>1834.4</v>
      </c>
    </row>
    <row r="338" spans="1:13" x14ac:dyDescent="0.4">
      <c r="A338" s="85">
        <v>45470</v>
      </c>
      <c r="B338" s="86" t="s">
        <v>1417</v>
      </c>
      <c r="C338" s="86">
        <v>70</v>
      </c>
      <c r="D338" s="86">
        <f t="shared" si="15"/>
        <v>11200</v>
      </c>
      <c r="E338" s="86">
        <v>1</v>
      </c>
      <c r="F338" s="86" t="s">
        <v>49</v>
      </c>
      <c r="G338" s="86" t="s">
        <v>1421</v>
      </c>
      <c r="H338" s="87">
        <v>160</v>
      </c>
      <c r="I338" s="88"/>
      <c r="J338" s="88"/>
      <c r="K338" s="88">
        <v>39900</v>
      </c>
      <c r="L338" s="89">
        <f t="shared" si="16"/>
        <v>0.7192982456140351</v>
      </c>
      <c r="M338" s="88">
        <f t="shared" si="17"/>
        <v>28700</v>
      </c>
    </row>
    <row r="339" spans="1:13" x14ac:dyDescent="0.4">
      <c r="A339" s="85">
        <v>45470</v>
      </c>
      <c r="B339" s="86" t="s">
        <v>1418</v>
      </c>
      <c r="C339" s="86">
        <v>50</v>
      </c>
      <c r="D339" s="86">
        <f t="shared" si="15"/>
        <v>8000</v>
      </c>
      <c r="E339" s="86">
        <v>1</v>
      </c>
      <c r="F339" s="86" t="s">
        <v>49</v>
      </c>
      <c r="G339" s="86" t="s">
        <v>1421</v>
      </c>
      <c r="H339" s="87">
        <v>160</v>
      </c>
      <c r="I339" s="88"/>
      <c r="J339" s="88"/>
      <c r="K339" s="88">
        <v>24900</v>
      </c>
      <c r="L339" s="89">
        <f t="shared" si="16"/>
        <v>0.67871485943775101</v>
      </c>
      <c r="M339" s="88">
        <f t="shared" si="17"/>
        <v>16900</v>
      </c>
    </row>
    <row r="340" spans="1:13" x14ac:dyDescent="0.4">
      <c r="A340" s="85">
        <v>45470</v>
      </c>
      <c r="B340" s="86" t="s">
        <v>1419</v>
      </c>
      <c r="C340" s="86">
        <v>5</v>
      </c>
      <c r="D340" s="86">
        <f t="shared" si="15"/>
        <v>800</v>
      </c>
      <c r="E340" s="86">
        <v>1</v>
      </c>
      <c r="F340" s="86" t="s">
        <v>49</v>
      </c>
      <c r="G340" s="86" t="s">
        <v>1421</v>
      </c>
      <c r="H340" s="87">
        <v>160</v>
      </c>
      <c r="I340" s="88"/>
      <c r="J340" s="88"/>
      <c r="K340" s="88">
        <v>2900</v>
      </c>
      <c r="L340" s="89">
        <f t="shared" si="16"/>
        <v>0.72413793103448276</v>
      </c>
      <c r="M340" s="88">
        <f t="shared" si="17"/>
        <v>2100</v>
      </c>
    </row>
    <row r="341" spans="1:13" x14ac:dyDescent="0.4">
      <c r="A341" s="85">
        <v>45470</v>
      </c>
      <c r="B341" s="86" t="s">
        <v>1420</v>
      </c>
      <c r="C341" s="86">
        <v>60</v>
      </c>
      <c r="D341" s="86">
        <f t="shared" si="15"/>
        <v>9600</v>
      </c>
      <c r="E341" s="86">
        <v>2</v>
      </c>
      <c r="F341" s="86" t="s">
        <v>49</v>
      </c>
      <c r="G341" s="86" t="s">
        <v>1421</v>
      </c>
      <c r="H341" s="87">
        <v>160</v>
      </c>
      <c r="I341" s="88"/>
      <c r="J341" s="88"/>
      <c r="K341" s="88">
        <v>34900</v>
      </c>
      <c r="L341" s="89">
        <f t="shared" si="16"/>
        <v>0.72492836676217765</v>
      </c>
      <c r="M341" s="88">
        <f t="shared" si="17"/>
        <v>25300</v>
      </c>
    </row>
    <row r="342" spans="1:13" x14ac:dyDescent="0.4">
      <c r="A342" s="108">
        <v>45471</v>
      </c>
      <c r="B342" s="109" t="s">
        <v>1425</v>
      </c>
      <c r="C342" s="109">
        <v>156</v>
      </c>
      <c r="D342" s="109">
        <f t="shared" si="15"/>
        <v>24960</v>
      </c>
      <c r="E342" s="109">
        <v>1</v>
      </c>
      <c r="F342" s="109" t="s">
        <v>49</v>
      </c>
      <c r="G342" s="109" t="s">
        <v>1426</v>
      </c>
      <c r="H342" s="110">
        <v>160</v>
      </c>
      <c r="I342" s="111"/>
      <c r="J342" s="111"/>
      <c r="K342" s="111">
        <v>89900</v>
      </c>
      <c r="L342" s="112">
        <f t="shared" si="16"/>
        <v>0.72235817575083427</v>
      </c>
      <c r="M342" s="111">
        <f t="shared" si="17"/>
        <v>64940</v>
      </c>
    </row>
    <row r="343" spans="1:13" x14ac:dyDescent="0.4">
      <c r="A343" s="108">
        <v>45471</v>
      </c>
      <c r="B343" s="109" t="s">
        <v>1427</v>
      </c>
      <c r="C343" s="109">
        <v>28</v>
      </c>
      <c r="D343" s="109">
        <f t="shared" si="15"/>
        <v>4480</v>
      </c>
      <c r="E343" s="109">
        <v>1</v>
      </c>
      <c r="F343" s="109" t="s">
        <v>49</v>
      </c>
      <c r="G343" s="109" t="s">
        <v>1426</v>
      </c>
      <c r="H343" s="110">
        <v>160</v>
      </c>
      <c r="I343" s="111"/>
      <c r="J343" s="111"/>
      <c r="K343" s="111">
        <v>12900</v>
      </c>
      <c r="L343" s="112">
        <f t="shared" si="16"/>
        <v>0.65271317829457365</v>
      </c>
      <c r="M343" s="111">
        <f t="shared" si="17"/>
        <v>8420</v>
      </c>
    </row>
    <row r="344" spans="1:13" x14ac:dyDescent="0.4">
      <c r="A344" s="108">
        <v>45471</v>
      </c>
      <c r="B344" s="109" t="s">
        <v>1428</v>
      </c>
      <c r="C344" s="109">
        <v>10</v>
      </c>
      <c r="D344" s="109">
        <f t="shared" si="15"/>
        <v>1600</v>
      </c>
      <c r="E344" s="109">
        <v>1</v>
      </c>
      <c r="F344" s="109" t="s">
        <v>49</v>
      </c>
      <c r="G344" s="109" t="s">
        <v>1426</v>
      </c>
      <c r="H344" s="110">
        <v>160</v>
      </c>
      <c r="I344" s="111"/>
      <c r="J344" s="111"/>
      <c r="K344" s="111">
        <v>4900</v>
      </c>
      <c r="L344" s="112">
        <f t="shared" si="16"/>
        <v>0.67346938775510201</v>
      </c>
      <c r="M344" s="111">
        <f t="shared" si="17"/>
        <v>3300</v>
      </c>
    </row>
    <row r="345" spans="1:13" x14ac:dyDescent="0.4">
      <c r="A345" s="108">
        <v>45471</v>
      </c>
      <c r="B345" s="109" t="s">
        <v>1429</v>
      </c>
      <c r="C345" s="109">
        <v>8</v>
      </c>
      <c r="D345" s="109">
        <f t="shared" si="15"/>
        <v>1280</v>
      </c>
      <c r="E345" s="109">
        <v>1</v>
      </c>
      <c r="F345" s="109" t="s">
        <v>49</v>
      </c>
      <c r="G345" s="109" t="s">
        <v>1426</v>
      </c>
      <c r="H345" s="110">
        <v>160</v>
      </c>
      <c r="I345" s="111"/>
      <c r="J345" s="111"/>
      <c r="K345" s="111">
        <v>3900</v>
      </c>
      <c r="L345" s="112">
        <f t="shared" si="16"/>
        <v>0.67179487179487174</v>
      </c>
      <c r="M345" s="111">
        <f t="shared" si="17"/>
        <v>2620</v>
      </c>
    </row>
    <row r="346" spans="1:13" x14ac:dyDescent="0.4">
      <c r="A346" s="108">
        <v>45471</v>
      </c>
      <c r="B346" s="109" t="s">
        <v>1430</v>
      </c>
      <c r="C346" s="109">
        <v>14.64</v>
      </c>
      <c r="D346" s="113">
        <f t="shared" si="15"/>
        <v>2342.4</v>
      </c>
      <c r="E346" s="109">
        <v>1</v>
      </c>
      <c r="F346" s="109" t="s">
        <v>49</v>
      </c>
      <c r="G346" s="109" t="s">
        <v>1426</v>
      </c>
      <c r="H346" s="110">
        <v>160</v>
      </c>
      <c r="I346" s="111"/>
      <c r="J346" s="111"/>
      <c r="K346" s="111">
        <v>6900</v>
      </c>
      <c r="L346" s="112">
        <f t="shared" si="16"/>
        <v>0.66052173913043488</v>
      </c>
      <c r="M346" s="111">
        <f t="shared" si="17"/>
        <v>4557.6000000000004</v>
      </c>
    </row>
    <row r="347" spans="1:13" x14ac:dyDescent="0.4">
      <c r="A347" s="12">
        <v>45471</v>
      </c>
      <c r="B347" s="13" t="s">
        <v>1431</v>
      </c>
      <c r="C347" s="13">
        <v>5</v>
      </c>
      <c r="D347" s="13">
        <f t="shared" si="15"/>
        <v>800</v>
      </c>
      <c r="E347" s="13">
        <v>1</v>
      </c>
      <c r="F347" s="13" t="s">
        <v>49</v>
      </c>
      <c r="G347" s="13" t="s">
        <v>1449</v>
      </c>
      <c r="H347" s="14">
        <v>160</v>
      </c>
      <c r="I347" s="15"/>
      <c r="J347" s="15"/>
      <c r="K347" s="15">
        <v>3900</v>
      </c>
      <c r="L347" s="65">
        <f t="shared" si="16"/>
        <v>0.79487179487179482</v>
      </c>
      <c r="M347" s="15">
        <f t="shared" si="17"/>
        <v>3100</v>
      </c>
    </row>
    <row r="348" spans="1:13" x14ac:dyDescent="0.4">
      <c r="A348" s="12">
        <v>45471</v>
      </c>
      <c r="B348" s="13" t="s">
        <v>1432</v>
      </c>
      <c r="C348" s="13">
        <v>6</v>
      </c>
      <c r="D348" s="13">
        <f t="shared" si="15"/>
        <v>960</v>
      </c>
      <c r="E348" s="13">
        <v>1</v>
      </c>
      <c r="F348" s="13" t="s">
        <v>49</v>
      </c>
      <c r="G348" s="13" t="s">
        <v>1449</v>
      </c>
      <c r="H348" s="14">
        <v>160</v>
      </c>
      <c r="I348" s="15"/>
      <c r="J348" s="15"/>
      <c r="K348" s="15">
        <v>3500</v>
      </c>
      <c r="L348" s="65">
        <f t="shared" si="16"/>
        <v>0.72571428571428576</v>
      </c>
      <c r="M348" s="15">
        <f t="shared" si="17"/>
        <v>2540</v>
      </c>
    </row>
    <row r="349" spans="1:13" x14ac:dyDescent="0.4">
      <c r="A349" s="12">
        <v>45471</v>
      </c>
      <c r="B349" s="13" t="s">
        <v>1433</v>
      </c>
      <c r="C349" s="13">
        <v>8</v>
      </c>
      <c r="D349" s="13">
        <f t="shared" si="15"/>
        <v>1280</v>
      </c>
      <c r="E349" s="13">
        <v>1</v>
      </c>
      <c r="F349" s="13" t="s">
        <v>49</v>
      </c>
      <c r="G349" s="13" t="s">
        <v>1449</v>
      </c>
      <c r="H349" s="14">
        <v>160</v>
      </c>
      <c r="I349" s="15"/>
      <c r="J349" s="15"/>
      <c r="K349" s="15">
        <v>3900</v>
      </c>
      <c r="L349" s="65">
        <f t="shared" si="16"/>
        <v>0.67179487179487174</v>
      </c>
      <c r="M349" s="15">
        <f t="shared" si="17"/>
        <v>2620</v>
      </c>
    </row>
    <row r="350" spans="1:13" x14ac:dyDescent="0.4">
      <c r="A350" s="12">
        <v>45471</v>
      </c>
      <c r="B350" s="13" t="s">
        <v>1434</v>
      </c>
      <c r="C350" s="13">
        <v>3</v>
      </c>
      <c r="D350" s="13">
        <f t="shared" si="15"/>
        <v>480</v>
      </c>
      <c r="E350" s="13">
        <v>1</v>
      </c>
      <c r="F350" s="13" t="s">
        <v>49</v>
      </c>
      <c r="G350" s="13" t="s">
        <v>1449</v>
      </c>
      <c r="H350" s="14">
        <v>160</v>
      </c>
      <c r="I350" s="15"/>
      <c r="J350" s="15"/>
      <c r="K350" s="15">
        <v>2900</v>
      </c>
      <c r="L350" s="65">
        <f t="shared" si="16"/>
        <v>0.83448275862068966</v>
      </c>
      <c r="M350" s="15">
        <f t="shared" si="17"/>
        <v>2420</v>
      </c>
    </row>
    <row r="351" spans="1:13" x14ac:dyDescent="0.4">
      <c r="A351" s="12">
        <v>45471</v>
      </c>
      <c r="B351" s="13" t="s">
        <v>1435</v>
      </c>
      <c r="C351" s="13">
        <v>10</v>
      </c>
      <c r="D351" s="13">
        <f t="shared" si="15"/>
        <v>1600</v>
      </c>
      <c r="E351" s="13">
        <v>1</v>
      </c>
      <c r="F351" s="13" t="s">
        <v>49</v>
      </c>
      <c r="G351" s="13" t="s">
        <v>1449</v>
      </c>
      <c r="H351" s="14">
        <v>160</v>
      </c>
      <c r="I351" s="15"/>
      <c r="J351" s="15"/>
      <c r="K351" s="15">
        <v>4900</v>
      </c>
      <c r="L351" s="65">
        <f t="shared" si="16"/>
        <v>0.67346938775510201</v>
      </c>
      <c r="M351" s="15">
        <f t="shared" si="17"/>
        <v>3300</v>
      </c>
    </row>
    <row r="352" spans="1:13" x14ac:dyDescent="0.4">
      <c r="A352" s="12">
        <v>45471</v>
      </c>
      <c r="B352" s="13" t="s">
        <v>1436</v>
      </c>
      <c r="C352" s="13">
        <v>12</v>
      </c>
      <c r="D352" s="13">
        <f t="shared" si="15"/>
        <v>1920</v>
      </c>
      <c r="E352" s="13">
        <v>1</v>
      </c>
      <c r="F352" s="13" t="s">
        <v>49</v>
      </c>
      <c r="G352" s="13" t="s">
        <v>1449</v>
      </c>
      <c r="H352" s="14">
        <v>160</v>
      </c>
      <c r="I352" s="15"/>
      <c r="J352" s="15"/>
      <c r="K352" s="15">
        <v>5900</v>
      </c>
      <c r="L352" s="65">
        <f t="shared" si="16"/>
        <v>0.6745762711864407</v>
      </c>
      <c r="M352" s="15">
        <f t="shared" si="17"/>
        <v>3980</v>
      </c>
    </row>
    <row r="353" spans="1:13" x14ac:dyDescent="0.4">
      <c r="A353" s="12">
        <v>45471</v>
      </c>
      <c r="B353" s="13" t="s">
        <v>1437</v>
      </c>
      <c r="C353" s="13">
        <v>10</v>
      </c>
      <c r="D353" s="13">
        <f t="shared" si="15"/>
        <v>1600</v>
      </c>
      <c r="E353" s="13">
        <v>1</v>
      </c>
      <c r="F353" s="13" t="s">
        <v>49</v>
      </c>
      <c r="G353" s="13" t="s">
        <v>1449</v>
      </c>
      <c r="H353" s="14">
        <v>160</v>
      </c>
      <c r="I353" s="15"/>
      <c r="J353" s="15"/>
      <c r="K353" s="15">
        <v>5900</v>
      </c>
      <c r="L353" s="65">
        <f t="shared" si="16"/>
        <v>0.72881355932203384</v>
      </c>
      <c r="M353" s="15">
        <f t="shared" si="17"/>
        <v>4300</v>
      </c>
    </row>
    <row r="354" spans="1:13" x14ac:dyDescent="0.4">
      <c r="A354" s="12">
        <v>45471</v>
      </c>
      <c r="B354" s="13" t="s">
        <v>1438</v>
      </c>
      <c r="C354" s="13">
        <v>6</v>
      </c>
      <c r="D354" s="13">
        <f t="shared" si="15"/>
        <v>960</v>
      </c>
      <c r="E354" s="13">
        <v>1</v>
      </c>
      <c r="F354" s="13" t="s">
        <v>49</v>
      </c>
      <c r="G354" s="13" t="s">
        <v>1449</v>
      </c>
      <c r="H354" s="14">
        <v>160</v>
      </c>
      <c r="I354" s="15"/>
      <c r="J354" s="15"/>
      <c r="K354" s="15">
        <v>2900</v>
      </c>
      <c r="L354" s="65">
        <f t="shared" si="16"/>
        <v>0.66896551724137931</v>
      </c>
      <c r="M354" s="15">
        <f t="shared" si="17"/>
        <v>1940</v>
      </c>
    </row>
    <row r="355" spans="1:13" x14ac:dyDescent="0.4">
      <c r="A355" s="12">
        <v>45471</v>
      </c>
      <c r="B355" s="13" t="s">
        <v>1439</v>
      </c>
      <c r="C355" s="13">
        <v>10</v>
      </c>
      <c r="D355" s="13">
        <f t="shared" si="15"/>
        <v>1600</v>
      </c>
      <c r="E355" s="13">
        <v>1</v>
      </c>
      <c r="F355" s="13" t="s">
        <v>49</v>
      </c>
      <c r="G355" s="13" t="s">
        <v>1449</v>
      </c>
      <c r="H355" s="14">
        <v>160</v>
      </c>
      <c r="I355" s="15"/>
      <c r="J355" s="15"/>
      <c r="K355" s="15">
        <v>4900</v>
      </c>
      <c r="L355" s="65">
        <f t="shared" si="16"/>
        <v>0.67346938775510201</v>
      </c>
      <c r="M355" s="15">
        <f t="shared" si="17"/>
        <v>3300</v>
      </c>
    </row>
    <row r="356" spans="1:13" x14ac:dyDescent="0.4">
      <c r="A356" s="12">
        <v>45471</v>
      </c>
      <c r="B356" s="13" t="s">
        <v>1439</v>
      </c>
      <c r="C356" s="13">
        <v>10</v>
      </c>
      <c r="D356" s="13">
        <f t="shared" si="15"/>
        <v>1600</v>
      </c>
      <c r="E356" s="13">
        <v>1</v>
      </c>
      <c r="F356" s="13" t="s">
        <v>49</v>
      </c>
      <c r="G356" s="13" t="s">
        <v>1449</v>
      </c>
      <c r="H356" s="14">
        <v>160</v>
      </c>
      <c r="I356" s="15"/>
      <c r="J356" s="15"/>
      <c r="K356" s="15">
        <v>4900</v>
      </c>
      <c r="L356" s="65">
        <f t="shared" si="16"/>
        <v>0.67346938775510201</v>
      </c>
      <c r="M356" s="15">
        <f t="shared" si="17"/>
        <v>3300</v>
      </c>
    </row>
    <row r="357" spans="1:13" x14ac:dyDescent="0.4">
      <c r="A357" s="12">
        <v>45471</v>
      </c>
      <c r="B357" s="13" t="s">
        <v>1439</v>
      </c>
      <c r="C357" s="13">
        <v>10</v>
      </c>
      <c r="D357" s="13">
        <f t="shared" si="15"/>
        <v>1600</v>
      </c>
      <c r="E357" s="13">
        <v>1</v>
      </c>
      <c r="F357" s="13" t="s">
        <v>49</v>
      </c>
      <c r="G357" s="13" t="s">
        <v>1449</v>
      </c>
      <c r="H357" s="14">
        <v>160</v>
      </c>
      <c r="I357" s="15"/>
      <c r="J357" s="15"/>
      <c r="K357" s="15">
        <v>4900</v>
      </c>
      <c r="L357" s="65">
        <f t="shared" si="16"/>
        <v>0.67346938775510201</v>
      </c>
      <c r="M357" s="15">
        <f t="shared" si="17"/>
        <v>3300</v>
      </c>
    </row>
    <row r="358" spans="1:13" x14ac:dyDescent="0.4">
      <c r="A358" s="12">
        <v>45471</v>
      </c>
      <c r="B358" s="13" t="s">
        <v>1440</v>
      </c>
      <c r="C358" s="13">
        <v>18</v>
      </c>
      <c r="D358" s="13">
        <f t="shared" si="15"/>
        <v>2880</v>
      </c>
      <c r="E358" s="13">
        <v>1</v>
      </c>
      <c r="F358" s="13" t="s">
        <v>49</v>
      </c>
      <c r="G358" s="13" t="s">
        <v>1449</v>
      </c>
      <c r="H358" s="14">
        <v>160</v>
      </c>
      <c r="I358" s="15"/>
      <c r="J358" s="15"/>
      <c r="K358" s="15">
        <v>18900</v>
      </c>
      <c r="L358" s="65">
        <f t="shared" si="16"/>
        <v>0.84761904761904761</v>
      </c>
      <c r="M358" s="15">
        <f t="shared" si="17"/>
        <v>16020</v>
      </c>
    </row>
    <row r="359" spans="1:13" x14ac:dyDescent="0.4">
      <c r="A359" s="12">
        <v>45471</v>
      </c>
      <c r="B359" s="13" t="s">
        <v>1441</v>
      </c>
      <c r="C359" s="13">
        <v>7</v>
      </c>
      <c r="D359" s="13">
        <f t="shared" si="15"/>
        <v>1120</v>
      </c>
      <c r="E359" s="13">
        <v>1</v>
      </c>
      <c r="F359" s="13" t="s">
        <v>49</v>
      </c>
      <c r="G359" s="13" t="s">
        <v>1449</v>
      </c>
      <c r="H359" s="14">
        <v>160</v>
      </c>
      <c r="I359" s="15"/>
      <c r="J359" s="15"/>
      <c r="K359" s="15">
        <v>3900</v>
      </c>
      <c r="L359" s="65">
        <f t="shared" si="16"/>
        <v>0.71282051282051284</v>
      </c>
      <c r="M359" s="15">
        <f t="shared" si="17"/>
        <v>2780</v>
      </c>
    </row>
    <row r="360" spans="1:13" x14ac:dyDescent="0.4">
      <c r="A360" s="12">
        <v>45471</v>
      </c>
      <c r="B360" s="13" t="s">
        <v>1441</v>
      </c>
      <c r="C360" s="13">
        <v>6</v>
      </c>
      <c r="D360" s="13">
        <f t="shared" si="15"/>
        <v>960</v>
      </c>
      <c r="E360" s="13">
        <v>1</v>
      </c>
      <c r="F360" s="13" t="s">
        <v>49</v>
      </c>
      <c r="G360" s="13" t="s">
        <v>1449</v>
      </c>
      <c r="H360" s="14">
        <v>160</v>
      </c>
      <c r="I360" s="15"/>
      <c r="J360" s="15"/>
      <c r="K360" s="15">
        <v>2900</v>
      </c>
      <c r="L360" s="65">
        <f t="shared" si="16"/>
        <v>0.66896551724137931</v>
      </c>
      <c r="M360" s="15">
        <f t="shared" si="17"/>
        <v>1940</v>
      </c>
    </row>
    <row r="361" spans="1:13" x14ac:dyDescent="0.4">
      <c r="A361" s="12">
        <v>45471</v>
      </c>
      <c r="B361" s="13" t="s">
        <v>1441</v>
      </c>
      <c r="C361" s="13">
        <v>5</v>
      </c>
      <c r="D361" s="13">
        <f t="shared" si="15"/>
        <v>800</v>
      </c>
      <c r="E361" s="13">
        <v>1</v>
      </c>
      <c r="F361" s="13" t="s">
        <v>49</v>
      </c>
      <c r="G361" s="13" t="s">
        <v>1449</v>
      </c>
      <c r="H361" s="14">
        <v>160</v>
      </c>
      <c r="I361" s="15"/>
      <c r="J361" s="15"/>
      <c r="K361" s="15">
        <v>2900</v>
      </c>
      <c r="L361" s="65">
        <f t="shared" si="16"/>
        <v>0.72413793103448276</v>
      </c>
      <c r="M361" s="15">
        <f t="shared" si="17"/>
        <v>2100</v>
      </c>
    </row>
    <row r="362" spans="1:13" x14ac:dyDescent="0.4">
      <c r="A362" s="12">
        <v>45471</v>
      </c>
      <c r="B362" s="13" t="s">
        <v>1442</v>
      </c>
      <c r="C362" s="13">
        <v>10</v>
      </c>
      <c r="D362" s="13">
        <f t="shared" si="15"/>
        <v>1600</v>
      </c>
      <c r="E362" s="13">
        <v>1</v>
      </c>
      <c r="F362" s="13" t="s">
        <v>49</v>
      </c>
      <c r="G362" s="13" t="s">
        <v>1449</v>
      </c>
      <c r="H362" s="14">
        <v>160</v>
      </c>
      <c r="I362" s="15"/>
      <c r="J362" s="15"/>
      <c r="K362" s="15">
        <v>4900</v>
      </c>
      <c r="L362" s="65">
        <f t="shared" si="16"/>
        <v>0.67346938775510201</v>
      </c>
      <c r="M362" s="15">
        <f t="shared" si="17"/>
        <v>3300</v>
      </c>
    </row>
    <row r="363" spans="1:13" x14ac:dyDescent="0.4">
      <c r="A363" s="12">
        <v>45471</v>
      </c>
      <c r="B363" s="13" t="s">
        <v>1443</v>
      </c>
      <c r="C363" s="13">
        <v>10</v>
      </c>
      <c r="D363" s="13">
        <f t="shared" si="15"/>
        <v>1600</v>
      </c>
      <c r="E363" s="13">
        <v>1</v>
      </c>
      <c r="F363" s="13" t="s">
        <v>49</v>
      </c>
      <c r="G363" s="13" t="s">
        <v>1449</v>
      </c>
      <c r="H363" s="14">
        <v>160</v>
      </c>
      <c r="I363" s="15"/>
      <c r="J363" s="15"/>
      <c r="K363" s="15">
        <v>5900</v>
      </c>
      <c r="L363" s="65">
        <f t="shared" si="16"/>
        <v>0.72881355932203384</v>
      </c>
      <c r="M363" s="15">
        <f t="shared" si="17"/>
        <v>4300</v>
      </c>
    </row>
    <row r="364" spans="1:13" x14ac:dyDescent="0.4">
      <c r="A364" s="12">
        <v>45471</v>
      </c>
      <c r="B364" s="13" t="s">
        <v>1444</v>
      </c>
      <c r="C364" s="13">
        <v>8</v>
      </c>
      <c r="D364" s="13">
        <f t="shared" si="15"/>
        <v>1280</v>
      </c>
      <c r="E364" s="13">
        <v>1</v>
      </c>
      <c r="F364" s="13" t="s">
        <v>49</v>
      </c>
      <c r="G364" s="13" t="s">
        <v>1449</v>
      </c>
      <c r="H364" s="14">
        <v>160</v>
      </c>
      <c r="I364" s="15"/>
      <c r="J364" s="15"/>
      <c r="K364" s="15">
        <v>3900</v>
      </c>
      <c r="L364" s="65">
        <f t="shared" si="16"/>
        <v>0.67179487179487174</v>
      </c>
      <c r="M364" s="15">
        <f t="shared" si="17"/>
        <v>2620</v>
      </c>
    </row>
    <row r="365" spans="1:13" x14ac:dyDescent="0.4">
      <c r="A365" s="12">
        <v>45471</v>
      </c>
      <c r="B365" s="13" t="s">
        <v>1445</v>
      </c>
      <c r="C365" s="13">
        <v>8</v>
      </c>
      <c r="D365" s="13">
        <f t="shared" si="15"/>
        <v>1280</v>
      </c>
      <c r="E365" s="13">
        <v>1</v>
      </c>
      <c r="F365" s="13" t="s">
        <v>49</v>
      </c>
      <c r="G365" s="13" t="s">
        <v>1449</v>
      </c>
      <c r="H365" s="14">
        <v>160</v>
      </c>
      <c r="I365" s="15"/>
      <c r="J365" s="15"/>
      <c r="K365" s="15">
        <v>3900</v>
      </c>
      <c r="L365" s="65">
        <f t="shared" si="16"/>
        <v>0.67179487179487174</v>
      </c>
      <c r="M365" s="15">
        <f t="shared" si="17"/>
        <v>2620</v>
      </c>
    </row>
    <row r="366" spans="1:13" x14ac:dyDescent="0.4">
      <c r="A366" s="12">
        <v>45471</v>
      </c>
      <c r="B366" s="13" t="s">
        <v>1446</v>
      </c>
      <c r="C366" s="13">
        <v>25</v>
      </c>
      <c r="D366" s="13">
        <f t="shared" si="15"/>
        <v>4000</v>
      </c>
      <c r="E366" s="13">
        <v>1</v>
      </c>
      <c r="F366" s="13" t="s">
        <v>49</v>
      </c>
      <c r="G366" s="13" t="s">
        <v>1449</v>
      </c>
      <c r="H366" s="14">
        <v>160</v>
      </c>
      <c r="I366" s="15"/>
      <c r="J366" s="15"/>
      <c r="K366" s="15">
        <v>14900</v>
      </c>
      <c r="L366" s="65">
        <f t="shared" si="16"/>
        <v>0.73154362416107388</v>
      </c>
      <c r="M366" s="15">
        <f t="shared" si="17"/>
        <v>10900</v>
      </c>
    </row>
    <row r="367" spans="1:13" x14ac:dyDescent="0.4">
      <c r="A367" s="12">
        <v>45471</v>
      </c>
      <c r="B367" s="13" t="s">
        <v>1447</v>
      </c>
      <c r="C367" s="13">
        <v>12</v>
      </c>
      <c r="D367" s="13">
        <f t="shared" si="15"/>
        <v>1920</v>
      </c>
      <c r="E367" s="13">
        <v>1</v>
      </c>
      <c r="F367" s="13" t="s">
        <v>49</v>
      </c>
      <c r="G367" s="13" t="s">
        <v>1449</v>
      </c>
      <c r="H367" s="14">
        <v>160</v>
      </c>
      <c r="I367" s="15"/>
      <c r="J367" s="15"/>
      <c r="K367" s="15">
        <v>5900</v>
      </c>
      <c r="L367" s="65">
        <f t="shared" si="16"/>
        <v>0.6745762711864407</v>
      </c>
      <c r="M367" s="15">
        <f t="shared" si="17"/>
        <v>3980</v>
      </c>
    </row>
    <row r="368" spans="1:13" x14ac:dyDescent="0.4">
      <c r="A368" s="12">
        <v>45471</v>
      </c>
      <c r="B368" s="13" t="s">
        <v>1448</v>
      </c>
      <c r="C368" s="13">
        <v>125</v>
      </c>
      <c r="D368" s="13">
        <f t="shared" si="15"/>
        <v>20000</v>
      </c>
      <c r="E368" s="13">
        <v>1</v>
      </c>
      <c r="F368" s="13" t="s">
        <v>49</v>
      </c>
      <c r="G368" s="13" t="s">
        <v>1449</v>
      </c>
      <c r="H368" s="14">
        <v>160</v>
      </c>
      <c r="I368" s="15"/>
      <c r="J368" s="15"/>
      <c r="K368" s="15">
        <v>89900</v>
      </c>
      <c r="L368" s="65">
        <f t="shared" si="16"/>
        <v>0.77753058954393772</v>
      </c>
      <c r="M368" s="15">
        <f t="shared" si="17"/>
        <v>69900</v>
      </c>
    </row>
    <row r="369" spans="1:13" x14ac:dyDescent="0.4">
      <c r="A369" s="114">
        <v>45471</v>
      </c>
      <c r="B369" s="115" t="s">
        <v>1450</v>
      </c>
      <c r="C369" s="115">
        <v>600</v>
      </c>
      <c r="D369" s="115">
        <f t="shared" si="15"/>
        <v>96000</v>
      </c>
      <c r="E369" s="115">
        <v>1</v>
      </c>
      <c r="F369" s="115" t="s">
        <v>49</v>
      </c>
      <c r="G369" s="115" t="s">
        <v>1455</v>
      </c>
      <c r="H369" s="116">
        <v>160</v>
      </c>
      <c r="I369" s="117"/>
      <c r="J369" s="117"/>
      <c r="K369" s="117">
        <v>399000</v>
      </c>
      <c r="L369" s="118">
        <f t="shared" si="16"/>
        <v>0.75939849624060152</v>
      </c>
      <c r="M369" s="117">
        <f t="shared" si="17"/>
        <v>303000</v>
      </c>
    </row>
    <row r="370" spans="1:13" x14ac:dyDescent="0.4">
      <c r="A370" s="114">
        <v>45471</v>
      </c>
      <c r="B370" s="115" t="s">
        <v>1451</v>
      </c>
      <c r="C370" s="115">
        <v>1000</v>
      </c>
      <c r="D370" s="115">
        <f t="shared" si="15"/>
        <v>160000</v>
      </c>
      <c r="E370" s="115">
        <v>1</v>
      </c>
      <c r="F370" s="115" t="s">
        <v>49</v>
      </c>
      <c r="G370" s="115" t="s">
        <v>1455</v>
      </c>
      <c r="H370" s="116">
        <v>160</v>
      </c>
      <c r="I370" s="117"/>
      <c r="J370" s="117"/>
      <c r="K370" s="117">
        <v>399000</v>
      </c>
      <c r="L370" s="118">
        <f t="shared" si="16"/>
        <v>0.59899749373433586</v>
      </c>
      <c r="M370" s="117">
        <f t="shared" si="17"/>
        <v>239000</v>
      </c>
    </row>
    <row r="371" spans="1:13" x14ac:dyDescent="0.4">
      <c r="A371" s="114">
        <v>45471</v>
      </c>
      <c r="B371" s="115" t="s">
        <v>1452</v>
      </c>
      <c r="C371" s="115">
        <v>30</v>
      </c>
      <c r="D371" s="115">
        <f t="shared" si="15"/>
        <v>4800</v>
      </c>
      <c r="E371" s="115">
        <v>1</v>
      </c>
      <c r="F371" s="115" t="s">
        <v>49</v>
      </c>
      <c r="G371" s="115" t="s">
        <v>1455</v>
      </c>
      <c r="H371" s="116">
        <v>160</v>
      </c>
      <c r="I371" s="117"/>
      <c r="J371" s="117"/>
      <c r="K371" s="117">
        <v>14900</v>
      </c>
      <c r="L371" s="118">
        <f t="shared" si="16"/>
        <v>0.67785234899328861</v>
      </c>
      <c r="M371" s="117">
        <f t="shared" si="17"/>
        <v>10100</v>
      </c>
    </row>
    <row r="372" spans="1:13" x14ac:dyDescent="0.4">
      <c r="A372" s="114">
        <v>45471</v>
      </c>
      <c r="B372" s="115" t="s">
        <v>1453</v>
      </c>
      <c r="C372" s="115">
        <v>1500</v>
      </c>
      <c r="D372" s="115">
        <f t="shared" si="15"/>
        <v>240000</v>
      </c>
      <c r="E372" s="115">
        <v>1</v>
      </c>
      <c r="F372" s="115" t="s">
        <v>49</v>
      </c>
      <c r="G372" s="115" t="s">
        <v>1455</v>
      </c>
      <c r="H372" s="116">
        <v>160</v>
      </c>
      <c r="I372" s="117"/>
      <c r="J372" s="117"/>
      <c r="K372" s="117">
        <v>459000</v>
      </c>
      <c r="L372" s="118">
        <f t="shared" si="16"/>
        <v>0.47712418300653597</v>
      </c>
      <c r="M372" s="117">
        <f t="shared" si="17"/>
        <v>219000</v>
      </c>
    </row>
    <row r="373" spans="1:13" x14ac:dyDescent="0.4">
      <c r="A373" s="114">
        <v>45471</v>
      </c>
      <c r="B373" s="115" t="s">
        <v>1454</v>
      </c>
      <c r="C373" s="115">
        <v>36</v>
      </c>
      <c r="D373" s="115">
        <f t="shared" si="15"/>
        <v>5760</v>
      </c>
      <c r="E373" s="115">
        <v>9</v>
      </c>
      <c r="F373" s="115" t="s">
        <v>49</v>
      </c>
      <c r="G373" s="115" t="s">
        <v>1455</v>
      </c>
      <c r="H373" s="116">
        <v>160</v>
      </c>
      <c r="I373" s="117"/>
      <c r="J373" s="117"/>
      <c r="K373" s="117"/>
      <c r="L373" s="118" t="e">
        <f t="shared" si="16"/>
        <v>#DIV/0!</v>
      </c>
      <c r="M373" s="117">
        <f t="shared" si="17"/>
        <v>-5760</v>
      </c>
    </row>
    <row r="374" spans="1:13" x14ac:dyDescent="0.4">
      <c r="A374" s="90">
        <v>45471</v>
      </c>
      <c r="B374" s="91" t="s">
        <v>1456</v>
      </c>
      <c r="C374" s="91">
        <v>14</v>
      </c>
      <c r="D374" s="91">
        <f t="shared" si="15"/>
        <v>2240</v>
      </c>
      <c r="E374" s="91">
        <v>1</v>
      </c>
      <c r="F374" s="91" t="s">
        <v>49</v>
      </c>
      <c r="G374" s="91" t="s">
        <v>1457</v>
      </c>
      <c r="H374" s="93">
        <v>160</v>
      </c>
      <c r="I374" s="94"/>
      <c r="J374" s="94"/>
      <c r="K374" s="94">
        <v>7900</v>
      </c>
      <c r="L374" s="95">
        <f t="shared" si="16"/>
        <v>0.71645569620253169</v>
      </c>
      <c r="M374" s="94">
        <f t="shared" si="17"/>
        <v>5660</v>
      </c>
    </row>
    <row r="375" spans="1:13" x14ac:dyDescent="0.4">
      <c r="A375" s="90">
        <v>45471</v>
      </c>
      <c r="B375" s="91" t="s">
        <v>1458</v>
      </c>
      <c r="C375" s="91">
        <v>20</v>
      </c>
      <c r="D375" s="91">
        <f t="shared" si="15"/>
        <v>3200</v>
      </c>
      <c r="E375" s="91">
        <v>1</v>
      </c>
      <c r="F375" s="91" t="s">
        <v>49</v>
      </c>
      <c r="G375" s="91" t="s">
        <v>1457</v>
      </c>
      <c r="H375" s="93">
        <v>160</v>
      </c>
      <c r="I375" s="94"/>
      <c r="J375" s="94"/>
      <c r="K375" s="94">
        <v>8900</v>
      </c>
      <c r="L375" s="95">
        <f t="shared" si="16"/>
        <v>0.6404494382022472</v>
      </c>
      <c r="M375" s="94">
        <f t="shared" si="17"/>
        <v>5700</v>
      </c>
    </row>
    <row r="376" spans="1:13" x14ac:dyDescent="0.4">
      <c r="A376" s="31">
        <v>45471</v>
      </c>
      <c r="B376" s="32" t="s">
        <v>1460</v>
      </c>
      <c r="C376" s="32">
        <v>95</v>
      </c>
      <c r="D376" s="32">
        <f t="shared" si="15"/>
        <v>15200</v>
      </c>
      <c r="E376" s="32">
        <v>1</v>
      </c>
      <c r="F376" s="32" t="s">
        <v>49</v>
      </c>
      <c r="G376" s="32" t="s">
        <v>1459</v>
      </c>
      <c r="H376" s="34">
        <v>160</v>
      </c>
      <c r="I376" s="60"/>
      <c r="J376" s="60"/>
      <c r="K376" s="60">
        <v>28900</v>
      </c>
      <c r="L376" s="62">
        <f t="shared" si="16"/>
        <v>0.47404844290657439</v>
      </c>
      <c r="M376" s="60">
        <f t="shared" si="17"/>
        <v>13700</v>
      </c>
    </row>
    <row r="377" spans="1:13" x14ac:dyDescent="0.4">
      <c r="A377" s="31">
        <v>45471</v>
      </c>
      <c r="B377" s="32" t="s">
        <v>1461</v>
      </c>
      <c r="C377" s="32">
        <v>128</v>
      </c>
      <c r="D377" s="32">
        <f t="shared" si="15"/>
        <v>20480</v>
      </c>
      <c r="E377" s="32">
        <v>1</v>
      </c>
      <c r="F377" s="32" t="s">
        <v>49</v>
      </c>
      <c r="G377" s="32" t="s">
        <v>1459</v>
      </c>
      <c r="H377" s="34">
        <v>160</v>
      </c>
      <c r="I377" s="60"/>
      <c r="J377" s="60"/>
      <c r="K377" s="60">
        <v>45900</v>
      </c>
      <c r="L377" s="62">
        <f t="shared" si="16"/>
        <v>0.5538126361655773</v>
      </c>
      <c r="M377" s="60">
        <f t="shared" si="17"/>
        <v>25420</v>
      </c>
    </row>
    <row r="378" spans="1:13" x14ac:dyDescent="0.4">
      <c r="A378" s="31">
        <v>45471</v>
      </c>
      <c r="B378" s="32" t="s">
        <v>1462</v>
      </c>
      <c r="C378" s="32">
        <v>28</v>
      </c>
      <c r="D378" s="32">
        <f t="shared" si="15"/>
        <v>4480</v>
      </c>
      <c r="E378" s="32">
        <v>1</v>
      </c>
      <c r="F378" s="32" t="s">
        <v>49</v>
      </c>
      <c r="G378" s="32" t="s">
        <v>1459</v>
      </c>
      <c r="H378" s="34">
        <v>160</v>
      </c>
      <c r="I378" s="60"/>
      <c r="J378" s="60"/>
      <c r="K378" s="60">
        <v>14900</v>
      </c>
      <c r="L378" s="62">
        <f t="shared" si="16"/>
        <v>0.69932885906040265</v>
      </c>
      <c r="M378" s="60">
        <f t="shared" si="17"/>
        <v>10420</v>
      </c>
    </row>
    <row r="379" spans="1:13" x14ac:dyDescent="0.4">
      <c r="A379" s="12">
        <v>45473</v>
      </c>
      <c r="B379" s="13" t="s">
        <v>1465</v>
      </c>
      <c r="C379" s="13">
        <v>20</v>
      </c>
      <c r="D379" s="13">
        <f t="shared" si="15"/>
        <v>3200</v>
      </c>
      <c r="E379" s="13">
        <v>1</v>
      </c>
      <c r="F379" s="13" t="s">
        <v>49</v>
      </c>
      <c r="G379" s="13" t="s">
        <v>1470</v>
      </c>
      <c r="H379" s="14">
        <v>160</v>
      </c>
      <c r="I379" s="15"/>
      <c r="J379" s="15"/>
      <c r="K379" s="15">
        <v>8900</v>
      </c>
      <c r="L379" s="65">
        <f t="shared" si="16"/>
        <v>0.6404494382022472</v>
      </c>
      <c r="M379" s="15">
        <f t="shared" si="17"/>
        <v>5700</v>
      </c>
    </row>
    <row r="380" spans="1:13" x14ac:dyDescent="0.4">
      <c r="A380" s="12">
        <v>45473</v>
      </c>
      <c r="B380" s="13" t="s">
        <v>1466</v>
      </c>
      <c r="C380" s="13">
        <v>150</v>
      </c>
      <c r="D380" s="13">
        <f t="shared" si="15"/>
        <v>24000</v>
      </c>
      <c r="E380" s="13">
        <v>1</v>
      </c>
      <c r="F380" s="13" t="s">
        <v>49</v>
      </c>
      <c r="G380" s="13" t="s">
        <v>1470</v>
      </c>
      <c r="H380" s="14">
        <v>160</v>
      </c>
      <c r="I380" s="15"/>
      <c r="J380" s="15"/>
      <c r="K380" s="15">
        <v>79900</v>
      </c>
      <c r="L380" s="65">
        <f t="shared" si="16"/>
        <v>0.69962453066332919</v>
      </c>
      <c r="M380" s="15">
        <f t="shared" si="17"/>
        <v>55900</v>
      </c>
    </row>
    <row r="381" spans="1:13" x14ac:dyDescent="0.4">
      <c r="A381" s="12">
        <v>45473</v>
      </c>
      <c r="B381" s="13" t="s">
        <v>1467</v>
      </c>
      <c r="C381" s="13">
        <v>99</v>
      </c>
      <c r="D381" s="13">
        <f t="shared" si="15"/>
        <v>15840</v>
      </c>
      <c r="E381" s="13">
        <v>1</v>
      </c>
      <c r="F381" s="13" t="s">
        <v>49</v>
      </c>
      <c r="G381" s="13" t="s">
        <v>1470</v>
      </c>
      <c r="H381" s="14">
        <v>160</v>
      </c>
      <c r="I381" s="15"/>
      <c r="J381" s="15"/>
      <c r="K381" s="15">
        <v>59900</v>
      </c>
      <c r="L381" s="65">
        <f t="shared" si="16"/>
        <v>0.73555926544240402</v>
      </c>
      <c r="M381" s="15">
        <f t="shared" si="17"/>
        <v>44060</v>
      </c>
    </row>
    <row r="382" spans="1:13" x14ac:dyDescent="0.4">
      <c r="A382" s="12">
        <v>45473</v>
      </c>
      <c r="B382" s="13" t="s">
        <v>1468</v>
      </c>
      <c r="C382" s="13">
        <v>18</v>
      </c>
      <c r="D382" s="13">
        <f t="shared" si="15"/>
        <v>2880</v>
      </c>
      <c r="E382" s="13">
        <v>1</v>
      </c>
      <c r="F382" s="13" t="s">
        <v>49</v>
      </c>
      <c r="G382" s="13" t="s">
        <v>1470</v>
      </c>
      <c r="H382" s="14">
        <v>160</v>
      </c>
      <c r="I382" s="15"/>
      <c r="J382" s="15"/>
      <c r="K382" s="15">
        <v>9900</v>
      </c>
      <c r="L382" s="65">
        <f t="shared" si="16"/>
        <v>0.70909090909090911</v>
      </c>
      <c r="M382" s="15">
        <f t="shared" si="17"/>
        <v>7020</v>
      </c>
    </row>
    <row r="383" spans="1:13" x14ac:dyDescent="0.4">
      <c r="A383" s="12">
        <v>45473</v>
      </c>
      <c r="B383" s="13" t="s">
        <v>1468</v>
      </c>
      <c r="C383" s="13">
        <v>12</v>
      </c>
      <c r="D383" s="13">
        <f t="shared" si="15"/>
        <v>1920</v>
      </c>
      <c r="E383" s="13">
        <v>1</v>
      </c>
      <c r="F383" s="13" t="s">
        <v>49</v>
      </c>
      <c r="G383" s="13" t="s">
        <v>1470</v>
      </c>
      <c r="H383" s="14">
        <v>160</v>
      </c>
      <c r="I383" s="15"/>
      <c r="J383" s="15"/>
      <c r="K383" s="15">
        <v>7900</v>
      </c>
      <c r="L383" s="65">
        <f t="shared" si="16"/>
        <v>0.75696202531645573</v>
      </c>
      <c r="M383" s="15">
        <f t="shared" si="17"/>
        <v>5980</v>
      </c>
    </row>
    <row r="384" spans="1:13" x14ac:dyDescent="0.4">
      <c r="A384" s="12">
        <v>45473</v>
      </c>
      <c r="B384" s="13" t="s">
        <v>1469</v>
      </c>
      <c r="C384" s="13">
        <v>65</v>
      </c>
      <c r="D384" s="13">
        <f t="shared" si="15"/>
        <v>10400</v>
      </c>
      <c r="E384" s="13">
        <v>1</v>
      </c>
      <c r="F384" s="13" t="s">
        <v>49</v>
      </c>
      <c r="G384" s="13" t="s">
        <v>1470</v>
      </c>
      <c r="H384" s="14">
        <v>160</v>
      </c>
      <c r="I384" s="15"/>
      <c r="J384" s="15"/>
      <c r="K384" s="15">
        <v>49900</v>
      </c>
      <c r="L384" s="65">
        <f t="shared" si="16"/>
        <v>0.79158316633266534</v>
      </c>
      <c r="M384" s="15">
        <f t="shared" si="17"/>
        <v>39500</v>
      </c>
    </row>
    <row r="385" spans="1:13" x14ac:dyDescent="0.4">
      <c r="A385" s="12">
        <v>45473</v>
      </c>
      <c r="B385" s="13" t="s">
        <v>1345</v>
      </c>
      <c r="C385" s="13">
        <v>8</v>
      </c>
      <c r="D385" s="13">
        <f t="shared" si="15"/>
        <v>1280</v>
      </c>
      <c r="E385" s="13">
        <v>1</v>
      </c>
      <c r="F385" s="13" t="s">
        <v>49</v>
      </c>
      <c r="G385" s="13" t="s">
        <v>1470</v>
      </c>
      <c r="H385" s="14">
        <v>160</v>
      </c>
      <c r="I385" s="15"/>
      <c r="J385" s="15"/>
      <c r="K385" s="15">
        <v>3900</v>
      </c>
      <c r="L385" s="65">
        <f t="shared" si="16"/>
        <v>0.67179487179487174</v>
      </c>
      <c r="M385" s="15">
        <f t="shared" si="17"/>
        <v>2620</v>
      </c>
    </row>
    <row r="386" spans="1:13" x14ac:dyDescent="0.4">
      <c r="A386" s="38">
        <v>45473</v>
      </c>
      <c r="B386" s="39" t="s">
        <v>1471</v>
      </c>
      <c r="C386" s="39">
        <v>79</v>
      </c>
      <c r="D386" s="39">
        <f t="shared" si="15"/>
        <v>12640</v>
      </c>
      <c r="E386" s="39">
        <v>1</v>
      </c>
      <c r="F386" s="39" t="s">
        <v>49</v>
      </c>
      <c r="G386" s="39" t="s">
        <v>1472</v>
      </c>
      <c r="H386" s="41">
        <v>160</v>
      </c>
      <c r="I386" s="42"/>
      <c r="J386" s="42"/>
      <c r="K386" s="42">
        <v>24900</v>
      </c>
      <c r="L386" s="119">
        <f t="shared" si="16"/>
        <v>0.49236947791164659</v>
      </c>
      <c r="M386" s="42">
        <f t="shared" si="17"/>
        <v>12260</v>
      </c>
    </row>
    <row r="387" spans="1:13" x14ac:dyDescent="0.4">
      <c r="A387" s="38">
        <v>45473</v>
      </c>
      <c r="B387" s="39" t="s">
        <v>1473</v>
      </c>
      <c r="C387" s="39">
        <v>14</v>
      </c>
      <c r="D387" s="39">
        <f t="shared" ref="D387:D450" si="18">C387*H387</f>
        <v>2240</v>
      </c>
      <c r="E387" s="39">
        <v>1</v>
      </c>
      <c r="F387" s="39" t="s">
        <v>33</v>
      </c>
      <c r="G387" s="39" t="s">
        <v>1472</v>
      </c>
      <c r="H387" s="41">
        <v>160</v>
      </c>
      <c r="I387" s="42"/>
      <c r="J387" s="42"/>
      <c r="K387" s="42">
        <v>12900</v>
      </c>
      <c r="L387" s="119">
        <f t="shared" ref="L387:L450" si="19">M387/K387</f>
        <v>0.82635658914728682</v>
      </c>
      <c r="M387" s="42">
        <f t="shared" ref="M387:M450" si="20">K387-D387</f>
        <v>10660</v>
      </c>
    </row>
    <row r="388" spans="1:13" x14ac:dyDescent="0.4">
      <c r="A388" s="38">
        <v>45473</v>
      </c>
      <c r="B388" s="39" t="s">
        <v>1474</v>
      </c>
      <c r="C388" s="39">
        <v>22</v>
      </c>
      <c r="D388" s="39">
        <f t="shared" si="18"/>
        <v>3520</v>
      </c>
      <c r="E388" s="39">
        <v>1</v>
      </c>
      <c r="F388" s="39" t="s">
        <v>33</v>
      </c>
      <c r="G388" s="39" t="s">
        <v>1472</v>
      </c>
      <c r="H388" s="41">
        <v>160</v>
      </c>
      <c r="I388" s="42"/>
      <c r="J388" s="42"/>
      <c r="K388" s="42">
        <v>12900</v>
      </c>
      <c r="L388" s="119">
        <f t="shared" si="19"/>
        <v>0.72713178294573644</v>
      </c>
      <c r="M388" s="42">
        <f t="shared" si="20"/>
        <v>9380</v>
      </c>
    </row>
    <row r="389" spans="1:13" x14ac:dyDescent="0.4">
      <c r="A389" s="38">
        <v>45473</v>
      </c>
      <c r="B389" s="39" t="s">
        <v>1474</v>
      </c>
      <c r="C389" s="39">
        <v>22</v>
      </c>
      <c r="D389" s="39">
        <f t="shared" si="18"/>
        <v>3520</v>
      </c>
      <c r="E389" s="39">
        <v>1</v>
      </c>
      <c r="F389" s="39" t="s">
        <v>33</v>
      </c>
      <c r="G389" s="39" t="s">
        <v>1472</v>
      </c>
      <c r="H389" s="41">
        <v>160</v>
      </c>
      <c r="I389" s="42"/>
      <c r="J389" s="42"/>
      <c r="K389" s="42">
        <v>12900</v>
      </c>
      <c r="L389" s="119">
        <f t="shared" si="19"/>
        <v>0.72713178294573644</v>
      </c>
      <c r="M389" s="42">
        <f t="shared" si="20"/>
        <v>9380</v>
      </c>
    </row>
    <row r="390" spans="1:13" x14ac:dyDescent="0.4">
      <c r="A390" s="38">
        <v>45473</v>
      </c>
      <c r="B390" s="39" t="s">
        <v>1474</v>
      </c>
      <c r="C390" s="39">
        <v>22</v>
      </c>
      <c r="D390" s="39">
        <f t="shared" si="18"/>
        <v>3520</v>
      </c>
      <c r="E390" s="39">
        <v>1</v>
      </c>
      <c r="F390" s="39" t="s">
        <v>33</v>
      </c>
      <c r="G390" s="39" t="s">
        <v>1472</v>
      </c>
      <c r="H390" s="41">
        <v>160</v>
      </c>
      <c r="I390" s="42"/>
      <c r="J390" s="42"/>
      <c r="K390" s="42">
        <v>12900</v>
      </c>
      <c r="L390" s="119">
        <f t="shared" si="19"/>
        <v>0.72713178294573644</v>
      </c>
      <c r="M390" s="42">
        <f t="shared" si="20"/>
        <v>9380</v>
      </c>
    </row>
    <row r="391" spans="1:13" x14ac:dyDescent="0.4">
      <c r="A391" s="38">
        <v>45473</v>
      </c>
      <c r="B391" s="39" t="s">
        <v>1474</v>
      </c>
      <c r="C391" s="39">
        <v>22</v>
      </c>
      <c r="D391" s="39">
        <f t="shared" si="18"/>
        <v>3520</v>
      </c>
      <c r="E391" s="39">
        <v>1</v>
      </c>
      <c r="F391" s="39" t="s">
        <v>33</v>
      </c>
      <c r="G391" s="39" t="s">
        <v>1472</v>
      </c>
      <c r="H391" s="41">
        <v>160</v>
      </c>
      <c r="I391" s="42"/>
      <c r="J391" s="42"/>
      <c r="K391" s="42">
        <v>12900</v>
      </c>
      <c r="L391" s="119">
        <f t="shared" si="19"/>
        <v>0.72713178294573644</v>
      </c>
      <c r="M391" s="42">
        <f t="shared" si="20"/>
        <v>9380</v>
      </c>
    </row>
    <row r="392" spans="1:13" x14ac:dyDescent="0.4">
      <c r="A392" s="38">
        <v>45473</v>
      </c>
      <c r="B392" s="39" t="s">
        <v>1474</v>
      </c>
      <c r="C392" s="39">
        <v>22</v>
      </c>
      <c r="D392" s="39">
        <f t="shared" si="18"/>
        <v>3520</v>
      </c>
      <c r="E392" s="39">
        <v>1</v>
      </c>
      <c r="F392" s="39" t="s">
        <v>33</v>
      </c>
      <c r="G392" s="39" t="s">
        <v>1472</v>
      </c>
      <c r="H392" s="41">
        <v>160</v>
      </c>
      <c r="I392" s="42"/>
      <c r="J392" s="42"/>
      <c r="K392" s="42">
        <v>12900</v>
      </c>
      <c r="L392" s="119">
        <f t="shared" si="19"/>
        <v>0.72713178294573644</v>
      </c>
      <c r="M392" s="42">
        <f t="shared" si="20"/>
        <v>9380</v>
      </c>
    </row>
    <row r="393" spans="1:13" x14ac:dyDescent="0.4">
      <c r="A393" s="38">
        <v>45473</v>
      </c>
      <c r="B393" s="39" t="s">
        <v>1474</v>
      </c>
      <c r="C393" s="39">
        <v>19</v>
      </c>
      <c r="D393" s="39">
        <f t="shared" si="18"/>
        <v>3040</v>
      </c>
      <c r="E393" s="39">
        <v>1</v>
      </c>
      <c r="F393" s="39" t="s">
        <v>33</v>
      </c>
      <c r="G393" s="39" t="s">
        <v>1472</v>
      </c>
      <c r="H393" s="41">
        <v>160</v>
      </c>
      <c r="I393" s="42"/>
      <c r="J393" s="42"/>
      <c r="K393" s="42">
        <v>12900</v>
      </c>
      <c r="L393" s="119">
        <f t="shared" si="19"/>
        <v>0.76434108527131783</v>
      </c>
      <c r="M393" s="42">
        <f t="shared" si="20"/>
        <v>9860</v>
      </c>
    </row>
    <row r="394" spans="1:13" x14ac:dyDescent="0.4">
      <c r="A394" s="6">
        <v>45473</v>
      </c>
      <c r="B394" s="2" t="s">
        <v>1475</v>
      </c>
      <c r="C394" s="2">
        <v>8</v>
      </c>
      <c r="D394" s="2">
        <f t="shared" si="18"/>
        <v>1280</v>
      </c>
      <c r="E394" s="2">
        <v>1</v>
      </c>
      <c r="F394" s="2" t="s">
        <v>33</v>
      </c>
      <c r="G394" s="2" t="s">
        <v>1476</v>
      </c>
      <c r="H394" s="1">
        <v>160</v>
      </c>
      <c r="K394">
        <v>4900</v>
      </c>
      <c r="L394" s="36">
        <f t="shared" si="19"/>
        <v>0.73877551020408161</v>
      </c>
      <c r="M394">
        <f t="shared" si="20"/>
        <v>3620</v>
      </c>
    </row>
    <row r="395" spans="1:13" x14ac:dyDescent="0.4">
      <c r="A395" s="6">
        <v>45473</v>
      </c>
      <c r="B395" s="2" t="s">
        <v>1477</v>
      </c>
      <c r="C395" s="2">
        <v>5</v>
      </c>
      <c r="D395" s="2">
        <f t="shared" si="18"/>
        <v>800</v>
      </c>
      <c r="E395" s="2">
        <v>1</v>
      </c>
      <c r="F395" s="2" t="s">
        <v>33</v>
      </c>
      <c r="G395" s="2" t="s">
        <v>1476</v>
      </c>
      <c r="H395" s="1">
        <v>160</v>
      </c>
      <c r="K395">
        <v>3900</v>
      </c>
      <c r="L395" s="36">
        <f t="shared" si="19"/>
        <v>0.79487179487179482</v>
      </c>
      <c r="M395">
        <f t="shared" si="20"/>
        <v>3100</v>
      </c>
    </row>
    <row r="396" spans="1:13" x14ac:dyDescent="0.4">
      <c r="A396" s="6">
        <v>45473</v>
      </c>
      <c r="B396" s="2" t="s">
        <v>1478</v>
      </c>
      <c r="C396" s="2">
        <v>38</v>
      </c>
      <c r="D396" s="2">
        <f t="shared" si="18"/>
        <v>6080</v>
      </c>
      <c r="E396" s="2">
        <v>1</v>
      </c>
      <c r="F396" s="2" t="s">
        <v>33</v>
      </c>
      <c r="G396" s="2" t="s">
        <v>1476</v>
      </c>
      <c r="H396" s="1">
        <v>160</v>
      </c>
      <c r="K396">
        <v>14900</v>
      </c>
      <c r="L396" s="36">
        <f t="shared" si="19"/>
        <v>0.59194630872483223</v>
      </c>
      <c r="M396">
        <f t="shared" si="20"/>
        <v>8820</v>
      </c>
    </row>
    <row r="397" spans="1:13" x14ac:dyDescent="0.4">
      <c r="A397" s="6">
        <v>45473</v>
      </c>
      <c r="B397" s="2" t="s">
        <v>1232</v>
      </c>
      <c r="C397" s="2">
        <v>65</v>
      </c>
      <c r="D397" s="2">
        <f t="shared" si="18"/>
        <v>10400</v>
      </c>
      <c r="E397" s="2">
        <v>1</v>
      </c>
      <c r="F397" s="2" t="s">
        <v>33</v>
      </c>
      <c r="G397" s="2" t="s">
        <v>1476</v>
      </c>
      <c r="H397" s="1">
        <v>160</v>
      </c>
      <c r="K397">
        <v>18900</v>
      </c>
      <c r="L397" s="36">
        <f t="shared" si="19"/>
        <v>0.44973544973544971</v>
      </c>
      <c r="M397">
        <f t="shared" si="20"/>
        <v>8500</v>
      </c>
    </row>
    <row r="398" spans="1:13" x14ac:dyDescent="0.4">
      <c r="A398" s="6">
        <v>45473</v>
      </c>
      <c r="B398" s="2" t="s">
        <v>1479</v>
      </c>
      <c r="C398" s="2">
        <v>35</v>
      </c>
      <c r="D398" s="2">
        <f t="shared" si="18"/>
        <v>5600</v>
      </c>
      <c r="E398" s="2">
        <v>1</v>
      </c>
      <c r="F398" s="2" t="s">
        <v>33</v>
      </c>
      <c r="G398" s="2" t="s">
        <v>1476</v>
      </c>
      <c r="H398" s="1">
        <v>160</v>
      </c>
      <c r="L398" s="36" t="e">
        <f t="shared" si="19"/>
        <v>#DIV/0!</v>
      </c>
      <c r="M398">
        <f t="shared" si="20"/>
        <v>-5600</v>
      </c>
    </row>
    <row r="399" spans="1:13" x14ac:dyDescent="0.4">
      <c r="A399" s="6">
        <v>45473</v>
      </c>
      <c r="B399" s="2" t="s">
        <v>1480</v>
      </c>
      <c r="C399" s="2">
        <v>8</v>
      </c>
      <c r="D399" s="2">
        <f t="shared" si="18"/>
        <v>1280</v>
      </c>
      <c r="E399" s="2">
        <v>1</v>
      </c>
      <c r="F399" s="2" t="s">
        <v>33</v>
      </c>
      <c r="G399" s="2" t="s">
        <v>1476</v>
      </c>
      <c r="H399" s="1">
        <v>160</v>
      </c>
      <c r="L399" s="36" t="e">
        <f t="shared" si="19"/>
        <v>#DIV/0!</v>
      </c>
      <c r="M399">
        <f t="shared" si="20"/>
        <v>-1280</v>
      </c>
    </row>
    <row r="400" spans="1:13" x14ac:dyDescent="0.4">
      <c r="A400" s="6">
        <v>45473</v>
      </c>
      <c r="B400" s="2" t="s">
        <v>1480</v>
      </c>
      <c r="C400" s="2">
        <v>8</v>
      </c>
      <c r="D400" s="2">
        <f t="shared" si="18"/>
        <v>1280</v>
      </c>
      <c r="E400" s="2">
        <v>1</v>
      </c>
      <c r="F400" s="2" t="s">
        <v>33</v>
      </c>
      <c r="G400" s="2" t="s">
        <v>1476</v>
      </c>
      <c r="H400" s="1">
        <v>160</v>
      </c>
      <c r="L400" s="36" t="e">
        <f t="shared" si="19"/>
        <v>#DIV/0!</v>
      </c>
      <c r="M400">
        <f t="shared" si="20"/>
        <v>-1280</v>
      </c>
    </row>
    <row r="401" spans="1:13" x14ac:dyDescent="0.4">
      <c r="A401" s="6">
        <v>45473</v>
      </c>
      <c r="B401" s="2" t="s">
        <v>1480</v>
      </c>
      <c r="C401" s="2">
        <v>8</v>
      </c>
      <c r="D401" s="2">
        <f t="shared" si="18"/>
        <v>1280</v>
      </c>
      <c r="E401" s="2">
        <v>1</v>
      </c>
      <c r="F401" s="2" t="s">
        <v>33</v>
      </c>
      <c r="G401" s="2" t="s">
        <v>1476</v>
      </c>
      <c r="H401" s="1">
        <v>160</v>
      </c>
      <c r="L401" s="36" t="e">
        <f t="shared" si="19"/>
        <v>#DIV/0!</v>
      </c>
      <c r="M401">
        <f t="shared" si="20"/>
        <v>-1280</v>
      </c>
    </row>
    <row r="402" spans="1:13" x14ac:dyDescent="0.4">
      <c r="A402" s="6">
        <v>45474</v>
      </c>
      <c r="B402" s="2" t="s">
        <v>278</v>
      </c>
      <c r="C402" s="2">
        <v>3.96</v>
      </c>
      <c r="D402" s="7">
        <f t="shared" si="18"/>
        <v>633.6</v>
      </c>
      <c r="E402" s="2">
        <v>1</v>
      </c>
      <c r="F402" s="2" t="s">
        <v>33</v>
      </c>
      <c r="G402" s="2" t="s">
        <v>1481</v>
      </c>
      <c r="H402" s="1">
        <v>160</v>
      </c>
      <c r="K402">
        <v>3500</v>
      </c>
      <c r="L402" s="36">
        <f t="shared" si="19"/>
        <v>0.81897142857142857</v>
      </c>
      <c r="M402">
        <f t="shared" si="20"/>
        <v>2866.4</v>
      </c>
    </row>
    <row r="403" spans="1:13" x14ac:dyDescent="0.4">
      <c r="A403" s="6">
        <v>45474</v>
      </c>
      <c r="B403" s="2" t="s">
        <v>1482</v>
      </c>
      <c r="C403" s="2">
        <v>18</v>
      </c>
      <c r="D403" s="2">
        <f t="shared" si="18"/>
        <v>2880</v>
      </c>
      <c r="E403" s="2">
        <v>1</v>
      </c>
      <c r="F403" s="2" t="s">
        <v>33</v>
      </c>
      <c r="G403" s="2" t="s">
        <v>1481</v>
      </c>
      <c r="H403" s="1">
        <v>160</v>
      </c>
      <c r="K403">
        <v>12900</v>
      </c>
      <c r="L403" s="36">
        <f t="shared" si="19"/>
        <v>0.77674418604651163</v>
      </c>
      <c r="M403">
        <f t="shared" si="20"/>
        <v>10020</v>
      </c>
    </row>
    <row r="404" spans="1:13" x14ac:dyDescent="0.4">
      <c r="A404" s="6">
        <v>45474</v>
      </c>
      <c r="B404" s="2" t="s">
        <v>1483</v>
      </c>
      <c r="C404" s="2">
        <v>4</v>
      </c>
      <c r="D404" s="2">
        <f t="shared" si="18"/>
        <v>640</v>
      </c>
      <c r="E404" s="2">
        <v>1</v>
      </c>
      <c r="F404" s="2" t="s">
        <v>33</v>
      </c>
      <c r="G404" s="2" t="s">
        <v>1481</v>
      </c>
      <c r="H404" s="1">
        <v>160</v>
      </c>
      <c r="K404">
        <v>2900</v>
      </c>
      <c r="L404" s="36">
        <f t="shared" si="19"/>
        <v>0.77931034482758621</v>
      </c>
      <c r="M404">
        <f t="shared" si="20"/>
        <v>2260</v>
      </c>
    </row>
    <row r="405" spans="1:13" x14ac:dyDescent="0.4">
      <c r="A405" s="6">
        <v>45474</v>
      </c>
      <c r="B405" s="2" t="s">
        <v>1484</v>
      </c>
      <c r="C405" s="2">
        <v>3</v>
      </c>
      <c r="D405" s="2">
        <f t="shared" si="18"/>
        <v>480</v>
      </c>
      <c r="E405" s="2">
        <v>1</v>
      </c>
      <c r="F405" s="2" t="s">
        <v>33</v>
      </c>
      <c r="G405" s="2" t="s">
        <v>1481</v>
      </c>
      <c r="H405" s="1">
        <v>160</v>
      </c>
      <c r="K405">
        <v>2900</v>
      </c>
      <c r="L405" s="36">
        <f t="shared" si="19"/>
        <v>0.83448275862068966</v>
      </c>
      <c r="M405">
        <f t="shared" si="20"/>
        <v>2420</v>
      </c>
    </row>
    <row r="406" spans="1:13" x14ac:dyDescent="0.4">
      <c r="A406" s="6">
        <v>45474</v>
      </c>
      <c r="B406" s="2" t="s">
        <v>1485</v>
      </c>
      <c r="C406" s="2">
        <v>4.95</v>
      </c>
      <c r="D406" s="2">
        <f t="shared" si="18"/>
        <v>792</v>
      </c>
      <c r="E406" s="2">
        <v>1</v>
      </c>
      <c r="F406" s="2" t="s">
        <v>33</v>
      </c>
      <c r="G406" s="2" t="s">
        <v>1481</v>
      </c>
      <c r="H406" s="1">
        <v>160</v>
      </c>
      <c r="K406">
        <v>2900</v>
      </c>
      <c r="L406" s="36">
        <f t="shared" si="19"/>
        <v>0.72689655172413792</v>
      </c>
      <c r="M406">
        <f t="shared" si="20"/>
        <v>2108</v>
      </c>
    </row>
    <row r="407" spans="1:13" x14ac:dyDescent="0.4">
      <c r="A407" s="6">
        <v>45474</v>
      </c>
      <c r="B407" s="2" t="s">
        <v>1486</v>
      </c>
      <c r="C407" s="2">
        <v>5.95</v>
      </c>
      <c r="D407" s="2">
        <f t="shared" si="18"/>
        <v>952</v>
      </c>
      <c r="E407" s="2">
        <v>1</v>
      </c>
      <c r="F407" s="2" t="s">
        <v>33</v>
      </c>
      <c r="G407" s="2" t="s">
        <v>1481</v>
      </c>
      <c r="H407" s="1">
        <v>160</v>
      </c>
      <c r="K407">
        <v>2900</v>
      </c>
      <c r="L407" s="36">
        <f t="shared" si="19"/>
        <v>0.67172413793103447</v>
      </c>
      <c r="M407">
        <f t="shared" si="20"/>
        <v>1948</v>
      </c>
    </row>
    <row r="408" spans="1:13" x14ac:dyDescent="0.4">
      <c r="A408" s="6">
        <v>45474</v>
      </c>
      <c r="B408" s="2" t="s">
        <v>1487</v>
      </c>
      <c r="C408" s="2">
        <v>3.95</v>
      </c>
      <c r="D408" s="2">
        <f t="shared" si="18"/>
        <v>632</v>
      </c>
      <c r="E408" s="2">
        <v>1</v>
      </c>
      <c r="F408" s="2" t="s">
        <v>33</v>
      </c>
      <c r="G408" s="2" t="s">
        <v>1481</v>
      </c>
      <c r="H408" s="1">
        <v>160</v>
      </c>
      <c r="K408">
        <v>2900</v>
      </c>
      <c r="L408" s="36">
        <f t="shared" si="19"/>
        <v>0.78206896551724137</v>
      </c>
      <c r="M408">
        <f t="shared" si="20"/>
        <v>2268</v>
      </c>
    </row>
    <row r="409" spans="1:13" x14ac:dyDescent="0.4">
      <c r="A409" s="6">
        <v>45474</v>
      </c>
      <c r="B409" s="2" t="s">
        <v>1487</v>
      </c>
      <c r="C409" s="2">
        <v>3.95</v>
      </c>
      <c r="D409" s="2">
        <f t="shared" si="18"/>
        <v>632</v>
      </c>
      <c r="E409" s="2">
        <v>1</v>
      </c>
      <c r="F409" s="2" t="s">
        <v>33</v>
      </c>
      <c r="G409" s="2" t="s">
        <v>1481</v>
      </c>
      <c r="H409" s="1">
        <v>160</v>
      </c>
      <c r="K409">
        <v>2900</v>
      </c>
      <c r="L409" s="36">
        <f t="shared" si="19"/>
        <v>0.78206896551724137</v>
      </c>
      <c r="M409">
        <f t="shared" si="20"/>
        <v>2268</v>
      </c>
    </row>
    <row r="410" spans="1:13" x14ac:dyDescent="0.4">
      <c r="A410" s="6">
        <v>45474</v>
      </c>
      <c r="B410" s="2" t="s">
        <v>1488</v>
      </c>
      <c r="C410" s="2">
        <v>22.5</v>
      </c>
      <c r="D410" s="2">
        <f t="shared" si="18"/>
        <v>3600</v>
      </c>
      <c r="E410" s="2">
        <v>1</v>
      </c>
      <c r="F410" s="2" t="s">
        <v>33</v>
      </c>
      <c r="G410" s="2" t="s">
        <v>1489</v>
      </c>
      <c r="H410" s="1">
        <v>160</v>
      </c>
      <c r="K410">
        <v>8900</v>
      </c>
      <c r="L410" s="36">
        <f t="shared" si="19"/>
        <v>0.5955056179775281</v>
      </c>
      <c r="M410">
        <f t="shared" si="20"/>
        <v>5300</v>
      </c>
    </row>
    <row r="411" spans="1:13" x14ac:dyDescent="0.4">
      <c r="A411" s="6">
        <v>45474</v>
      </c>
      <c r="B411" s="2" t="s">
        <v>1490</v>
      </c>
      <c r="C411" s="2">
        <v>12.6</v>
      </c>
      <c r="D411" s="2">
        <f t="shared" si="18"/>
        <v>2016</v>
      </c>
      <c r="E411" s="2">
        <v>1</v>
      </c>
      <c r="F411" s="2" t="s">
        <v>33</v>
      </c>
      <c r="G411" s="2" t="s">
        <v>1489</v>
      </c>
      <c r="H411" s="1">
        <v>160</v>
      </c>
      <c r="L411" s="36" t="e">
        <f t="shared" si="19"/>
        <v>#DIV/0!</v>
      </c>
      <c r="M411">
        <f t="shared" si="20"/>
        <v>-2016</v>
      </c>
    </row>
    <row r="412" spans="1:13" x14ac:dyDescent="0.4">
      <c r="A412" s="6">
        <v>45474</v>
      </c>
      <c r="B412" s="2" t="s">
        <v>1491</v>
      </c>
      <c r="C412" s="2">
        <v>8.4</v>
      </c>
      <c r="D412" s="2">
        <f t="shared" si="18"/>
        <v>1344</v>
      </c>
      <c r="E412" s="2">
        <v>1</v>
      </c>
      <c r="F412" s="2" t="s">
        <v>33</v>
      </c>
      <c r="G412" s="2" t="s">
        <v>1489</v>
      </c>
      <c r="H412" s="1">
        <v>160</v>
      </c>
      <c r="L412" s="36" t="e">
        <f t="shared" si="19"/>
        <v>#DIV/0!</v>
      </c>
      <c r="M412">
        <f t="shared" si="20"/>
        <v>-1344</v>
      </c>
    </row>
    <row r="413" spans="1:13" x14ac:dyDescent="0.4">
      <c r="A413" s="6">
        <v>45474</v>
      </c>
      <c r="B413" s="2" t="s">
        <v>1492</v>
      </c>
      <c r="C413" s="2">
        <v>3</v>
      </c>
      <c r="D413" s="2">
        <f t="shared" si="18"/>
        <v>480</v>
      </c>
      <c r="E413" s="2">
        <v>1</v>
      </c>
      <c r="F413" s="2" t="s">
        <v>33</v>
      </c>
      <c r="G413" s="2" t="s">
        <v>1489</v>
      </c>
      <c r="H413" s="1">
        <v>160</v>
      </c>
      <c r="K413">
        <v>3900</v>
      </c>
      <c r="L413" s="36">
        <f t="shared" si="19"/>
        <v>0.87692307692307692</v>
      </c>
      <c r="M413">
        <f t="shared" si="20"/>
        <v>3420</v>
      </c>
    </row>
    <row r="414" spans="1:13" x14ac:dyDescent="0.4">
      <c r="A414" s="6">
        <v>45474</v>
      </c>
      <c r="B414" s="2" t="s">
        <v>1165</v>
      </c>
      <c r="C414" s="2">
        <v>4.5</v>
      </c>
      <c r="D414" s="2">
        <f t="shared" si="18"/>
        <v>720</v>
      </c>
      <c r="E414" s="2">
        <v>1</v>
      </c>
      <c r="F414" s="2" t="s">
        <v>33</v>
      </c>
      <c r="G414" s="2" t="s">
        <v>1489</v>
      </c>
      <c r="H414" s="1">
        <v>160</v>
      </c>
      <c r="K414">
        <v>3900</v>
      </c>
      <c r="L414" s="36">
        <f t="shared" si="19"/>
        <v>0.81538461538461537</v>
      </c>
      <c r="M414">
        <f t="shared" si="20"/>
        <v>3180</v>
      </c>
    </row>
    <row r="415" spans="1:13" x14ac:dyDescent="0.4">
      <c r="A415" s="6">
        <v>45474</v>
      </c>
      <c r="B415" s="2" t="s">
        <v>1493</v>
      </c>
      <c r="C415" s="2">
        <v>9.5</v>
      </c>
      <c r="D415" s="2">
        <f t="shared" si="18"/>
        <v>1520</v>
      </c>
      <c r="E415" s="2">
        <v>1</v>
      </c>
      <c r="F415" s="2" t="s">
        <v>33</v>
      </c>
      <c r="G415" s="2" t="s">
        <v>1489</v>
      </c>
      <c r="H415" s="1">
        <v>160</v>
      </c>
      <c r="K415">
        <v>3900</v>
      </c>
      <c r="L415" s="36">
        <f t="shared" si="19"/>
        <v>0.61025641025641031</v>
      </c>
      <c r="M415">
        <f t="shared" si="20"/>
        <v>2380</v>
      </c>
    </row>
    <row r="416" spans="1:13" x14ac:dyDescent="0.4">
      <c r="A416" s="6">
        <v>45474</v>
      </c>
      <c r="B416" s="2" t="s">
        <v>1494</v>
      </c>
      <c r="C416" s="2">
        <v>30</v>
      </c>
      <c r="D416" s="2">
        <f t="shared" si="18"/>
        <v>4800</v>
      </c>
      <c r="E416" s="2">
        <v>1</v>
      </c>
      <c r="F416" s="2" t="s">
        <v>33</v>
      </c>
      <c r="G416" s="2" t="s">
        <v>1489</v>
      </c>
      <c r="H416" s="1">
        <v>160</v>
      </c>
      <c r="K416">
        <v>12900</v>
      </c>
      <c r="L416" s="36">
        <f t="shared" si="19"/>
        <v>0.62790697674418605</v>
      </c>
      <c r="M416">
        <f t="shared" si="20"/>
        <v>8100</v>
      </c>
    </row>
    <row r="417" spans="1:13" x14ac:dyDescent="0.4">
      <c r="A417" s="6">
        <v>45474</v>
      </c>
      <c r="B417" s="2" t="s">
        <v>1490</v>
      </c>
      <c r="C417" s="2">
        <v>3</v>
      </c>
      <c r="D417" s="2">
        <f t="shared" si="18"/>
        <v>480</v>
      </c>
      <c r="E417" s="2">
        <v>1</v>
      </c>
      <c r="F417" s="2" t="s">
        <v>33</v>
      </c>
      <c r="G417" s="2" t="s">
        <v>1496</v>
      </c>
      <c r="H417" s="1">
        <v>160</v>
      </c>
      <c r="L417" s="36" t="e">
        <f t="shared" si="19"/>
        <v>#DIV/0!</v>
      </c>
      <c r="M417">
        <f t="shared" si="20"/>
        <v>-480</v>
      </c>
    </row>
    <row r="418" spans="1:13" x14ac:dyDescent="0.4">
      <c r="A418" s="6">
        <v>45474</v>
      </c>
      <c r="B418" s="2" t="s">
        <v>1490</v>
      </c>
      <c r="C418" s="2">
        <v>5</v>
      </c>
      <c r="D418" s="2">
        <f t="shared" si="18"/>
        <v>800</v>
      </c>
      <c r="E418" s="2">
        <v>1</v>
      </c>
      <c r="F418" s="2" t="s">
        <v>33</v>
      </c>
      <c r="G418" s="2" t="s">
        <v>1496</v>
      </c>
      <c r="H418" s="1">
        <v>160</v>
      </c>
      <c r="L418" s="36" t="e">
        <f t="shared" si="19"/>
        <v>#DIV/0!</v>
      </c>
      <c r="M418">
        <f t="shared" si="20"/>
        <v>-800</v>
      </c>
    </row>
    <row r="419" spans="1:13" x14ac:dyDescent="0.4">
      <c r="A419" s="6">
        <v>45474</v>
      </c>
      <c r="B419" s="2" t="s">
        <v>1495</v>
      </c>
      <c r="C419" s="2">
        <v>20</v>
      </c>
      <c r="D419" s="2">
        <f t="shared" si="18"/>
        <v>3200</v>
      </c>
      <c r="E419" s="2">
        <v>1</v>
      </c>
      <c r="F419" s="2" t="s">
        <v>33</v>
      </c>
      <c r="G419" s="2" t="s">
        <v>1496</v>
      </c>
      <c r="H419" s="1">
        <v>160</v>
      </c>
      <c r="L419" s="36" t="e">
        <f t="shared" si="19"/>
        <v>#DIV/0!</v>
      </c>
      <c r="M419">
        <f t="shared" si="20"/>
        <v>-3200</v>
      </c>
    </row>
    <row r="420" spans="1:13" x14ac:dyDescent="0.4">
      <c r="A420" s="2"/>
      <c r="B420" s="2"/>
      <c r="C420" s="2"/>
      <c r="D420" s="2">
        <f t="shared" si="18"/>
        <v>0</v>
      </c>
      <c r="E420" s="2"/>
      <c r="F420" s="2"/>
      <c r="G420" s="2"/>
      <c r="H420" s="1"/>
      <c r="L420" s="36" t="e">
        <f t="shared" si="19"/>
        <v>#DIV/0!</v>
      </c>
      <c r="M420">
        <f t="shared" si="20"/>
        <v>0</v>
      </c>
    </row>
    <row r="421" spans="1:13" x14ac:dyDescent="0.4">
      <c r="A421" s="2"/>
      <c r="B421" s="2"/>
      <c r="C421" s="2"/>
      <c r="D421" s="2">
        <f t="shared" si="18"/>
        <v>0</v>
      </c>
      <c r="E421" s="2"/>
      <c r="F421" s="2"/>
      <c r="G421" s="2"/>
      <c r="H421" s="1"/>
      <c r="L421" s="36" t="e">
        <f t="shared" si="19"/>
        <v>#DIV/0!</v>
      </c>
      <c r="M421">
        <f t="shared" si="20"/>
        <v>0</v>
      </c>
    </row>
    <row r="422" spans="1:13" x14ac:dyDescent="0.4">
      <c r="A422" s="2"/>
      <c r="B422" s="2"/>
      <c r="C422" s="2"/>
      <c r="D422" s="2">
        <f t="shared" si="18"/>
        <v>0</v>
      </c>
      <c r="E422" s="2"/>
      <c r="F422" s="2"/>
      <c r="G422" s="2"/>
      <c r="H422" s="1"/>
      <c r="L422" s="36" t="e">
        <f t="shared" si="19"/>
        <v>#DIV/0!</v>
      </c>
      <c r="M422">
        <f t="shared" si="20"/>
        <v>0</v>
      </c>
    </row>
    <row r="423" spans="1:13" x14ac:dyDescent="0.4">
      <c r="A423" s="2"/>
      <c r="B423" s="2"/>
      <c r="C423" s="2"/>
      <c r="D423" s="2">
        <f t="shared" si="18"/>
        <v>0</v>
      </c>
      <c r="E423" s="2"/>
      <c r="F423" s="2"/>
      <c r="G423" s="2"/>
      <c r="H423" s="1"/>
      <c r="L423" s="36" t="e">
        <f t="shared" si="19"/>
        <v>#DIV/0!</v>
      </c>
      <c r="M423">
        <f t="shared" si="20"/>
        <v>0</v>
      </c>
    </row>
    <row r="424" spans="1:13" x14ac:dyDescent="0.4">
      <c r="A424" s="2"/>
      <c r="B424" s="2"/>
      <c r="C424" s="2"/>
      <c r="D424" s="2">
        <f t="shared" si="18"/>
        <v>0</v>
      </c>
      <c r="E424" s="2"/>
      <c r="F424" s="2"/>
      <c r="G424" s="2"/>
      <c r="H424" s="1"/>
      <c r="L424" s="36" t="e">
        <f t="shared" si="19"/>
        <v>#DIV/0!</v>
      </c>
      <c r="M424">
        <f t="shared" si="20"/>
        <v>0</v>
      </c>
    </row>
    <row r="425" spans="1:13" x14ac:dyDescent="0.4">
      <c r="A425" s="2"/>
      <c r="B425" s="2"/>
      <c r="C425" s="2"/>
      <c r="D425" s="2">
        <f t="shared" si="18"/>
        <v>0</v>
      </c>
      <c r="E425" s="2"/>
      <c r="F425" s="2"/>
      <c r="G425" s="2"/>
      <c r="H425" s="1"/>
      <c r="L425" s="36" t="e">
        <f t="shared" si="19"/>
        <v>#DIV/0!</v>
      </c>
      <c r="M425">
        <f t="shared" si="20"/>
        <v>0</v>
      </c>
    </row>
    <row r="426" spans="1:13" x14ac:dyDescent="0.4">
      <c r="A426" s="2"/>
      <c r="B426" s="2"/>
      <c r="C426" s="2"/>
      <c r="D426" s="2">
        <f t="shared" si="18"/>
        <v>0</v>
      </c>
      <c r="E426" s="2"/>
      <c r="F426" s="2"/>
      <c r="G426" s="2"/>
      <c r="H426" s="1"/>
      <c r="L426" s="36" t="e">
        <f t="shared" si="19"/>
        <v>#DIV/0!</v>
      </c>
      <c r="M426">
        <f t="shared" si="20"/>
        <v>0</v>
      </c>
    </row>
    <row r="427" spans="1:13" x14ac:dyDescent="0.4">
      <c r="A427" s="2"/>
      <c r="B427" s="2"/>
      <c r="C427" s="2"/>
      <c r="D427" s="2">
        <f t="shared" si="18"/>
        <v>0</v>
      </c>
      <c r="E427" s="2"/>
      <c r="F427" s="2"/>
      <c r="G427" s="2"/>
      <c r="H427" s="1"/>
      <c r="L427" s="36" t="e">
        <f t="shared" si="19"/>
        <v>#DIV/0!</v>
      </c>
      <c r="M427">
        <f t="shared" si="20"/>
        <v>0</v>
      </c>
    </row>
    <row r="428" spans="1:13" x14ac:dyDescent="0.4">
      <c r="A428" s="2"/>
      <c r="B428" s="2"/>
      <c r="C428" s="2"/>
      <c r="D428" s="2">
        <f t="shared" si="18"/>
        <v>0</v>
      </c>
      <c r="E428" s="2"/>
      <c r="F428" s="2"/>
      <c r="G428" s="2"/>
      <c r="H428" s="1"/>
      <c r="L428" s="36" t="e">
        <f t="shared" si="19"/>
        <v>#DIV/0!</v>
      </c>
      <c r="M428">
        <f t="shared" si="20"/>
        <v>0</v>
      </c>
    </row>
    <row r="429" spans="1:13" x14ac:dyDescent="0.4">
      <c r="A429" s="2"/>
      <c r="B429" s="2"/>
      <c r="C429" s="2"/>
      <c r="D429" s="2">
        <f t="shared" si="18"/>
        <v>0</v>
      </c>
      <c r="E429" s="2"/>
      <c r="F429" s="2"/>
      <c r="G429" s="2"/>
      <c r="H429" s="1"/>
      <c r="L429" s="36" t="e">
        <f t="shared" si="19"/>
        <v>#DIV/0!</v>
      </c>
      <c r="M429">
        <f t="shared" si="20"/>
        <v>0</v>
      </c>
    </row>
    <row r="430" spans="1:13" x14ac:dyDescent="0.4">
      <c r="A430" s="2"/>
      <c r="B430" s="2"/>
      <c r="C430" s="2"/>
      <c r="D430" s="2">
        <f t="shared" si="18"/>
        <v>0</v>
      </c>
      <c r="E430" s="2"/>
      <c r="F430" s="2"/>
      <c r="G430" s="2"/>
      <c r="H430" s="1"/>
      <c r="L430" s="36" t="e">
        <f t="shared" si="19"/>
        <v>#DIV/0!</v>
      </c>
      <c r="M430">
        <f t="shared" si="20"/>
        <v>0</v>
      </c>
    </row>
    <row r="431" spans="1:13" x14ac:dyDescent="0.4">
      <c r="A431" s="2"/>
      <c r="B431" s="2"/>
      <c r="C431" s="2"/>
      <c r="D431" s="2">
        <f t="shared" si="18"/>
        <v>0</v>
      </c>
      <c r="E431" s="2"/>
      <c r="F431" s="2"/>
      <c r="G431" s="2"/>
      <c r="H431" s="1"/>
      <c r="L431" s="36" t="e">
        <f t="shared" si="19"/>
        <v>#DIV/0!</v>
      </c>
      <c r="M431">
        <f t="shared" si="20"/>
        <v>0</v>
      </c>
    </row>
    <row r="432" spans="1:13" x14ac:dyDescent="0.4">
      <c r="A432" s="2"/>
      <c r="B432" s="2"/>
      <c r="C432" s="2"/>
      <c r="D432" s="2">
        <f t="shared" si="18"/>
        <v>0</v>
      </c>
      <c r="E432" s="2"/>
      <c r="F432" s="2"/>
      <c r="G432" s="2"/>
      <c r="H432" s="1"/>
      <c r="L432" s="36" t="e">
        <f t="shared" si="19"/>
        <v>#DIV/0!</v>
      </c>
      <c r="M432">
        <f t="shared" si="20"/>
        <v>0</v>
      </c>
    </row>
    <row r="433" spans="1:13" x14ac:dyDescent="0.4">
      <c r="A433" s="2"/>
      <c r="B433" s="2"/>
      <c r="C433" s="2"/>
      <c r="D433" s="2">
        <f t="shared" si="18"/>
        <v>0</v>
      </c>
      <c r="E433" s="2"/>
      <c r="F433" s="2"/>
      <c r="G433" s="2"/>
      <c r="H433" s="1"/>
      <c r="L433" s="36" t="e">
        <f t="shared" si="19"/>
        <v>#DIV/0!</v>
      </c>
      <c r="M433">
        <f t="shared" si="20"/>
        <v>0</v>
      </c>
    </row>
    <row r="434" spans="1:13" x14ac:dyDescent="0.4">
      <c r="A434" s="2"/>
      <c r="B434" s="2"/>
      <c r="C434" s="2"/>
      <c r="D434" s="2">
        <f t="shared" si="18"/>
        <v>0</v>
      </c>
      <c r="E434" s="2"/>
      <c r="F434" s="2"/>
      <c r="G434" s="2"/>
      <c r="H434" s="1"/>
      <c r="L434" s="36" t="e">
        <f t="shared" si="19"/>
        <v>#DIV/0!</v>
      </c>
      <c r="M434">
        <f t="shared" si="20"/>
        <v>0</v>
      </c>
    </row>
    <row r="435" spans="1:13" x14ac:dyDescent="0.4">
      <c r="A435" s="2"/>
      <c r="B435" s="2"/>
      <c r="C435" s="2"/>
      <c r="D435" s="2">
        <f t="shared" si="18"/>
        <v>0</v>
      </c>
      <c r="E435" s="2"/>
      <c r="F435" s="2"/>
      <c r="G435" s="2"/>
      <c r="H435" s="1"/>
      <c r="L435" s="36" t="e">
        <f t="shared" si="19"/>
        <v>#DIV/0!</v>
      </c>
      <c r="M435">
        <f t="shared" si="20"/>
        <v>0</v>
      </c>
    </row>
    <row r="436" spans="1:13" x14ac:dyDescent="0.4">
      <c r="A436" s="2"/>
      <c r="B436" s="2"/>
      <c r="C436" s="2"/>
      <c r="D436" s="2">
        <f t="shared" si="18"/>
        <v>0</v>
      </c>
      <c r="E436" s="2"/>
      <c r="F436" s="2"/>
      <c r="G436" s="2"/>
      <c r="H436" s="1"/>
      <c r="L436" s="36" t="e">
        <f t="shared" si="19"/>
        <v>#DIV/0!</v>
      </c>
      <c r="M436">
        <f t="shared" si="20"/>
        <v>0</v>
      </c>
    </row>
    <row r="437" spans="1:13" x14ac:dyDescent="0.4">
      <c r="A437" s="2"/>
      <c r="B437" s="2"/>
      <c r="C437" s="2"/>
      <c r="D437" s="2">
        <f t="shared" si="18"/>
        <v>0</v>
      </c>
      <c r="E437" s="2"/>
      <c r="F437" s="2"/>
      <c r="G437" s="2"/>
      <c r="H437" s="1"/>
      <c r="L437" s="36" t="e">
        <f t="shared" si="19"/>
        <v>#DIV/0!</v>
      </c>
      <c r="M437">
        <f t="shared" si="20"/>
        <v>0</v>
      </c>
    </row>
    <row r="438" spans="1:13" x14ac:dyDescent="0.4">
      <c r="A438" s="2"/>
      <c r="B438" s="2"/>
      <c r="C438" s="2"/>
      <c r="D438" s="2">
        <f t="shared" si="18"/>
        <v>0</v>
      </c>
      <c r="E438" s="2"/>
      <c r="F438" s="2"/>
      <c r="G438" s="2"/>
      <c r="H438" s="1"/>
      <c r="L438" s="36" t="e">
        <f t="shared" si="19"/>
        <v>#DIV/0!</v>
      </c>
      <c r="M438">
        <f t="shared" si="20"/>
        <v>0</v>
      </c>
    </row>
    <row r="439" spans="1:13" x14ac:dyDescent="0.4">
      <c r="A439" s="2"/>
      <c r="B439" s="2"/>
      <c r="C439" s="2"/>
      <c r="D439" s="2">
        <f t="shared" si="18"/>
        <v>0</v>
      </c>
      <c r="E439" s="2"/>
      <c r="F439" s="2"/>
      <c r="G439" s="2"/>
      <c r="H439" s="1"/>
      <c r="L439" s="36" t="e">
        <f t="shared" si="19"/>
        <v>#DIV/0!</v>
      </c>
      <c r="M439">
        <f t="shared" si="20"/>
        <v>0</v>
      </c>
    </row>
    <row r="440" spans="1:13" x14ac:dyDescent="0.4">
      <c r="A440" s="2"/>
      <c r="B440" s="2"/>
      <c r="C440" s="2"/>
      <c r="D440" s="2">
        <f t="shared" si="18"/>
        <v>0</v>
      </c>
      <c r="E440" s="2"/>
      <c r="F440" s="2"/>
      <c r="G440" s="2"/>
      <c r="H440" s="1"/>
      <c r="L440" s="36" t="e">
        <f t="shared" si="19"/>
        <v>#DIV/0!</v>
      </c>
      <c r="M440">
        <f t="shared" si="20"/>
        <v>0</v>
      </c>
    </row>
    <row r="441" spans="1:13" x14ac:dyDescent="0.4">
      <c r="A441" s="2"/>
      <c r="B441" s="2"/>
      <c r="C441" s="2"/>
      <c r="D441" s="2">
        <f t="shared" si="18"/>
        <v>0</v>
      </c>
      <c r="E441" s="2"/>
      <c r="F441" s="2"/>
      <c r="G441" s="2"/>
      <c r="H441" s="1"/>
      <c r="L441" s="36" t="e">
        <f t="shared" si="19"/>
        <v>#DIV/0!</v>
      </c>
      <c r="M441">
        <f t="shared" si="20"/>
        <v>0</v>
      </c>
    </row>
    <row r="442" spans="1:13" x14ac:dyDescent="0.4">
      <c r="A442" s="2"/>
      <c r="B442" s="2"/>
      <c r="C442" s="2"/>
      <c r="D442" s="2">
        <f t="shared" si="18"/>
        <v>0</v>
      </c>
      <c r="E442" s="2"/>
      <c r="F442" s="2"/>
      <c r="G442" s="2"/>
      <c r="H442" s="1"/>
      <c r="L442" s="36" t="e">
        <f t="shared" si="19"/>
        <v>#DIV/0!</v>
      </c>
      <c r="M442">
        <f t="shared" si="20"/>
        <v>0</v>
      </c>
    </row>
    <row r="443" spans="1:13" x14ac:dyDescent="0.4">
      <c r="A443" s="2"/>
      <c r="B443" s="2"/>
      <c r="C443" s="2"/>
      <c r="D443" s="2">
        <f t="shared" si="18"/>
        <v>0</v>
      </c>
      <c r="E443" s="2"/>
      <c r="F443" s="2"/>
      <c r="G443" s="2"/>
      <c r="H443" s="1"/>
      <c r="L443" s="36" t="e">
        <f t="shared" si="19"/>
        <v>#DIV/0!</v>
      </c>
      <c r="M443">
        <f t="shared" si="20"/>
        <v>0</v>
      </c>
    </row>
    <row r="444" spans="1:13" x14ac:dyDescent="0.4">
      <c r="A444" s="2"/>
      <c r="B444" s="2"/>
      <c r="C444" s="2"/>
      <c r="D444" s="2">
        <f t="shared" si="18"/>
        <v>0</v>
      </c>
      <c r="E444" s="2"/>
      <c r="F444" s="2"/>
      <c r="G444" s="2"/>
      <c r="H444" s="1"/>
      <c r="L444" s="36" t="e">
        <f t="shared" si="19"/>
        <v>#DIV/0!</v>
      </c>
      <c r="M444">
        <f t="shared" si="20"/>
        <v>0</v>
      </c>
    </row>
    <row r="445" spans="1:13" x14ac:dyDescent="0.4">
      <c r="A445" s="2"/>
      <c r="B445" s="2"/>
      <c r="C445" s="2"/>
      <c r="D445" s="2">
        <f t="shared" si="18"/>
        <v>0</v>
      </c>
      <c r="E445" s="2"/>
      <c r="F445" s="2"/>
      <c r="G445" s="2"/>
      <c r="H445" s="1"/>
      <c r="L445" s="36" t="e">
        <f t="shared" si="19"/>
        <v>#DIV/0!</v>
      </c>
      <c r="M445">
        <f t="shared" si="20"/>
        <v>0</v>
      </c>
    </row>
    <row r="446" spans="1:13" x14ac:dyDescent="0.4">
      <c r="A446" s="2"/>
      <c r="B446" s="2"/>
      <c r="C446" s="2"/>
      <c r="D446" s="2">
        <f t="shared" si="18"/>
        <v>0</v>
      </c>
      <c r="E446" s="2"/>
      <c r="F446" s="2"/>
      <c r="G446" s="2"/>
      <c r="H446" s="1"/>
      <c r="L446" s="36" t="e">
        <f t="shared" si="19"/>
        <v>#DIV/0!</v>
      </c>
      <c r="M446">
        <f t="shared" si="20"/>
        <v>0</v>
      </c>
    </row>
    <row r="447" spans="1:13" x14ac:dyDescent="0.4">
      <c r="A447" s="2"/>
      <c r="B447" s="2"/>
      <c r="C447" s="2"/>
      <c r="D447" s="2">
        <f t="shared" si="18"/>
        <v>0</v>
      </c>
      <c r="E447" s="2"/>
      <c r="F447" s="2"/>
      <c r="G447" s="2"/>
      <c r="H447" s="1"/>
      <c r="L447" s="36" t="e">
        <f t="shared" si="19"/>
        <v>#DIV/0!</v>
      </c>
      <c r="M447">
        <f t="shared" si="20"/>
        <v>0</v>
      </c>
    </row>
    <row r="448" spans="1:13" x14ac:dyDescent="0.4">
      <c r="A448" s="2"/>
      <c r="B448" s="2"/>
      <c r="C448" s="2"/>
      <c r="D448" s="2">
        <f t="shared" si="18"/>
        <v>0</v>
      </c>
      <c r="E448" s="2"/>
      <c r="F448" s="2"/>
      <c r="G448" s="2"/>
      <c r="H448" s="1"/>
      <c r="L448" s="36" t="e">
        <f t="shared" si="19"/>
        <v>#DIV/0!</v>
      </c>
      <c r="M448">
        <f t="shared" si="20"/>
        <v>0</v>
      </c>
    </row>
    <row r="449" spans="1:13" x14ac:dyDescent="0.4">
      <c r="A449" s="2"/>
      <c r="B449" s="2"/>
      <c r="C449" s="2"/>
      <c r="D449" s="2">
        <f t="shared" si="18"/>
        <v>0</v>
      </c>
      <c r="E449" s="2"/>
      <c r="F449" s="2"/>
      <c r="G449" s="2"/>
      <c r="H449" s="1"/>
      <c r="L449" s="36" t="e">
        <f t="shared" si="19"/>
        <v>#DIV/0!</v>
      </c>
      <c r="M449">
        <f t="shared" si="20"/>
        <v>0</v>
      </c>
    </row>
    <row r="450" spans="1:13" x14ac:dyDescent="0.4">
      <c r="A450" s="2"/>
      <c r="B450" s="2"/>
      <c r="C450" s="2"/>
      <c r="D450" s="2">
        <f t="shared" si="18"/>
        <v>0</v>
      </c>
      <c r="E450" s="2"/>
      <c r="F450" s="2"/>
      <c r="G450" s="2"/>
      <c r="H450" s="1"/>
      <c r="L450" s="36" t="e">
        <f t="shared" si="19"/>
        <v>#DIV/0!</v>
      </c>
      <c r="M450">
        <f t="shared" si="20"/>
        <v>0</v>
      </c>
    </row>
    <row r="451" spans="1:13" x14ac:dyDescent="0.4">
      <c r="A451" s="2"/>
      <c r="B451" s="2"/>
      <c r="C451" s="2"/>
      <c r="D451" s="2">
        <f t="shared" ref="D451:D501" si="21">C451*H451</f>
        <v>0</v>
      </c>
      <c r="E451" s="2"/>
      <c r="F451" s="2"/>
      <c r="G451" s="2"/>
      <c r="H451" s="1"/>
      <c r="L451" s="36" t="e">
        <f t="shared" ref="L451:L501" si="22">M451/K451</f>
        <v>#DIV/0!</v>
      </c>
      <c r="M451">
        <f t="shared" ref="M451:M501" si="23">K451-D451</f>
        <v>0</v>
      </c>
    </row>
    <row r="452" spans="1:13" x14ac:dyDescent="0.4">
      <c r="A452" s="2"/>
      <c r="B452" s="2"/>
      <c r="C452" s="2"/>
      <c r="D452" s="2">
        <f t="shared" si="21"/>
        <v>0</v>
      </c>
      <c r="E452" s="2"/>
      <c r="F452" s="2"/>
      <c r="G452" s="2"/>
      <c r="H452" s="1"/>
      <c r="L452" s="36" t="e">
        <f t="shared" si="22"/>
        <v>#DIV/0!</v>
      </c>
      <c r="M452">
        <f t="shared" si="23"/>
        <v>0</v>
      </c>
    </row>
    <row r="453" spans="1:13" x14ac:dyDescent="0.4">
      <c r="A453" s="2"/>
      <c r="B453" s="2"/>
      <c r="C453" s="2"/>
      <c r="D453" s="2">
        <f t="shared" si="21"/>
        <v>0</v>
      </c>
      <c r="E453" s="2"/>
      <c r="F453" s="2"/>
      <c r="G453" s="2"/>
      <c r="H453" s="1"/>
      <c r="L453" s="36" t="e">
        <f t="shared" si="22"/>
        <v>#DIV/0!</v>
      </c>
      <c r="M453">
        <f t="shared" si="23"/>
        <v>0</v>
      </c>
    </row>
    <row r="454" spans="1:13" x14ac:dyDescent="0.4">
      <c r="A454" s="2"/>
      <c r="B454" s="2"/>
      <c r="C454" s="2"/>
      <c r="D454" s="2">
        <f t="shared" si="21"/>
        <v>0</v>
      </c>
      <c r="E454" s="2"/>
      <c r="F454" s="2"/>
      <c r="G454" s="2"/>
      <c r="H454" s="1"/>
      <c r="L454" s="36" t="e">
        <f t="shared" si="22"/>
        <v>#DIV/0!</v>
      </c>
      <c r="M454">
        <f t="shared" si="23"/>
        <v>0</v>
      </c>
    </row>
    <row r="455" spans="1:13" x14ac:dyDescent="0.4">
      <c r="A455" s="2"/>
      <c r="B455" s="2"/>
      <c r="C455" s="2"/>
      <c r="D455" s="2">
        <f t="shared" si="21"/>
        <v>0</v>
      </c>
      <c r="E455" s="2"/>
      <c r="F455" s="2"/>
      <c r="G455" s="2"/>
      <c r="H455" s="1"/>
      <c r="L455" s="36" t="e">
        <f t="shared" si="22"/>
        <v>#DIV/0!</v>
      </c>
      <c r="M455">
        <f t="shared" si="23"/>
        <v>0</v>
      </c>
    </row>
    <row r="456" spans="1:13" x14ac:dyDescent="0.4">
      <c r="A456" s="2"/>
      <c r="B456" s="2"/>
      <c r="C456" s="2"/>
      <c r="D456" s="2">
        <f t="shared" si="21"/>
        <v>0</v>
      </c>
      <c r="E456" s="2"/>
      <c r="F456" s="2"/>
      <c r="G456" s="2"/>
      <c r="H456" s="1"/>
      <c r="L456" s="36" t="e">
        <f t="shared" si="22"/>
        <v>#DIV/0!</v>
      </c>
      <c r="M456">
        <f t="shared" si="23"/>
        <v>0</v>
      </c>
    </row>
    <row r="457" spans="1:13" x14ac:dyDescent="0.4">
      <c r="A457" s="2"/>
      <c r="B457" s="2"/>
      <c r="C457" s="2"/>
      <c r="D457" s="2">
        <f t="shared" si="21"/>
        <v>0</v>
      </c>
      <c r="E457" s="2"/>
      <c r="F457" s="2"/>
      <c r="G457" s="2"/>
      <c r="H457" s="1"/>
      <c r="L457" s="36" t="e">
        <f t="shared" si="22"/>
        <v>#DIV/0!</v>
      </c>
      <c r="M457">
        <f t="shared" si="23"/>
        <v>0</v>
      </c>
    </row>
    <row r="458" spans="1:13" x14ac:dyDescent="0.4">
      <c r="A458" s="2"/>
      <c r="B458" s="2"/>
      <c r="C458" s="2"/>
      <c r="D458" s="2">
        <f t="shared" si="21"/>
        <v>0</v>
      </c>
      <c r="E458" s="2"/>
      <c r="F458" s="2"/>
      <c r="G458" s="2"/>
      <c r="H458" s="1"/>
      <c r="L458" s="36" t="e">
        <f t="shared" si="22"/>
        <v>#DIV/0!</v>
      </c>
      <c r="M458">
        <f t="shared" si="23"/>
        <v>0</v>
      </c>
    </row>
    <row r="459" spans="1:13" x14ac:dyDescent="0.4">
      <c r="A459" s="2"/>
      <c r="B459" s="2"/>
      <c r="C459" s="2"/>
      <c r="D459" s="2">
        <f t="shared" si="21"/>
        <v>0</v>
      </c>
      <c r="E459" s="2"/>
      <c r="F459" s="2"/>
      <c r="G459" s="2"/>
      <c r="H459" s="1"/>
      <c r="L459" s="36" t="e">
        <f t="shared" si="22"/>
        <v>#DIV/0!</v>
      </c>
      <c r="M459">
        <f t="shared" si="23"/>
        <v>0</v>
      </c>
    </row>
    <row r="460" spans="1:13" x14ac:dyDescent="0.4">
      <c r="A460" s="2"/>
      <c r="B460" s="2"/>
      <c r="C460" s="2"/>
      <c r="D460" s="2">
        <f t="shared" si="21"/>
        <v>0</v>
      </c>
      <c r="E460" s="2"/>
      <c r="F460" s="2"/>
      <c r="G460" s="2"/>
      <c r="H460" s="1"/>
      <c r="L460" s="36" t="e">
        <f t="shared" si="22"/>
        <v>#DIV/0!</v>
      </c>
      <c r="M460">
        <f t="shared" si="23"/>
        <v>0</v>
      </c>
    </row>
    <row r="461" spans="1:13" x14ac:dyDescent="0.4">
      <c r="A461" s="2"/>
      <c r="B461" s="2"/>
      <c r="C461" s="2"/>
      <c r="D461" s="2">
        <f t="shared" si="21"/>
        <v>0</v>
      </c>
      <c r="E461" s="2"/>
      <c r="F461" s="2"/>
      <c r="G461" s="2"/>
      <c r="H461" s="1"/>
      <c r="L461" s="36" t="e">
        <f t="shared" si="22"/>
        <v>#DIV/0!</v>
      </c>
      <c r="M461">
        <f t="shared" si="23"/>
        <v>0</v>
      </c>
    </row>
    <row r="462" spans="1:13" x14ac:dyDescent="0.4">
      <c r="A462" s="2"/>
      <c r="B462" s="2"/>
      <c r="C462" s="2"/>
      <c r="D462" s="2">
        <f t="shared" si="21"/>
        <v>0</v>
      </c>
      <c r="E462" s="2"/>
      <c r="F462" s="2"/>
      <c r="G462" s="2"/>
      <c r="H462" s="1"/>
      <c r="L462" s="36" t="e">
        <f t="shared" si="22"/>
        <v>#DIV/0!</v>
      </c>
      <c r="M462">
        <f t="shared" si="23"/>
        <v>0</v>
      </c>
    </row>
    <row r="463" spans="1:13" x14ac:dyDescent="0.4">
      <c r="A463" s="2"/>
      <c r="B463" s="2"/>
      <c r="C463" s="2"/>
      <c r="D463" s="2">
        <f t="shared" si="21"/>
        <v>0</v>
      </c>
      <c r="E463" s="2"/>
      <c r="F463" s="2"/>
      <c r="G463" s="2"/>
      <c r="H463" s="1"/>
      <c r="L463" s="36" t="e">
        <f t="shared" si="22"/>
        <v>#DIV/0!</v>
      </c>
      <c r="M463">
        <f t="shared" si="23"/>
        <v>0</v>
      </c>
    </row>
    <row r="464" spans="1:13" x14ac:dyDescent="0.4">
      <c r="A464" s="2"/>
      <c r="B464" s="2"/>
      <c r="C464" s="2"/>
      <c r="D464" s="2">
        <f t="shared" si="21"/>
        <v>0</v>
      </c>
      <c r="E464" s="2"/>
      <c r="F464" s="2"/>
      <c r="G464" s="2"/>
      <c r="H464" s="1"/>
      <c r="L464" s="36" t="e">
        <f t="shared" si="22"/>
        <v>#DIV/0!</v>
      </c>
      <c r="M464">
        <f t="shared" si="23"/>
        <v>0</v>
      </c>
    </row>
    <row r="465" spans="1:13" x14ac:dyDescent="0.4">
      <c r="A465" s="2"/>
      <c r="B465" s="2"/>
      <c r="C465" s="2"/>
      <c r="D465" s="2">
        <f t="shared" si="21"/>
        <v>0</v>
      </c>
      <c r="E465" s="2"/>
      <c r="F465" s="2"/>
      <c r="G465" s="2"/>
      <c r="H465" s="1"/>
      <c r="L465" s="36" t="e">
        <f t="shared" si="22"/>
        <v>#DIV/0!</v>
      </c>
      <c r="M465">
        <f t="shared" si="23"/>
        <v>0</v>
      </c>
    </row>
    <row r="466" spans="1:13" x14ac:dyDescent="0.4">
      <c r="A466" s="2"/>
      <c r="B466" s="2"/>
      <c r="C466" s="2"/>
      <c r="D466" s="2">
        <f t="shared" si="21"/>
        <v>0</v>
      </c>
      <c r="E466" s="2"/>
      <c r="F466" s="2"/>
      <c r="G466" s="2"/>
      <c r="H466" s="1"/>
      <c r="L466" s="36" t="e">
        <f t="shared" si="22"/>
        <v>#DIV/0!</v>
      </c>
      <c r="M466">
        <f t="shared" si="23"/>
        <v>0</v>
      </c>
    </row>
    <row r="467" spans="1:13" x14ac:dyDescent="0.4">
      <c r="A467" s="2"/>
      <c r="B467" s="2"/>
      <c r="C467" s="2"/>
      <c r="D467" s="2">
        <f t="shared" si="21"/>
        <v>0</v>
      </c>
      <c r="E467" s="2"/>
      <c r="F467" s="2"/>
      <c r="G467" s="2"/>
      <c r="H467" s="1"/>
      <c r="L467" s="36" t="e">
        <f t="shared" si="22"/>
        <v>#DIV/0!</v>
      </c>
      <c r="M467">
        <f t="shared" si="23"/>
        <v>0</v>
      </c>
    </row>
    <row r="468" spans="1:13" x14ac:dyDescent="0.4">
      <c r="A468" s="2"/>
      <c r="B468" s="2"/>
      <c r="C468" s="2"/>
      <c r="D468" s="2">
        <f t="shared" si="21"/>
        <v>0</v>
      </c>
      <c r="E468" s="2"/>
      <c r="F468" s="2"/>
      <c r="G468" s="2"/>
      <c r="H468" s="1"/>
      <c r="L468" s="36" t="e">
        <f t="shared" si="22"/>
        <v>#DIV/0!</v>
      </c>
      <c r="M468">
        <f t="shared" si="23"/>
        <v>0</v>
      </c>
    </row>
    <row r="469" spans="1:13" x14ac:dyDescent="0.4">
      <c r="A469" s="2"/>
      <c r="B469" s="2"/>
      <c r="C469" s="2"/>
      <c r="D469" s="2">
        <f t="shared" si="21"/>
        <v>0</v>
      </c>
      <c r="E469" s="2"/>
      <c r="F469" s="2"/>
      <c r="G469" s="2"/>
      <c r="H469" s="1"/>
      <c r="L469" s="36" t="e">
        <f t="shared" si="22"/>
        <v>#DIV/0!</v>
      </c>
      <c r="M469">
        <f t="shared" si="23"/>
        <v>0</v>
      </c>
    </row>
    <row r="470" spans="1:13" x14ac:dyDescent="0.4">
      <c r="A470" s="2"/>
      <c r="B470" s="2"/>
      <c r="C470" s="2"/>
      <c r="D470" s="2">
        <f t="shared" si="21"/>
        <v>0</v>
      </c>
      <c r="E470" s="2"/>
      <c r="F470" s="2"/>
      <c r="G470" s="2"/>
      <c r="H470" s="1"/>
      <c r="L470" s="36" t="e">
        <f t="shared" si="22"/>
        <v>#DIV/0!</v>
      </c>
      <c r="M470">
        <f t="shared" si="23"/>
        <v>0</v>
      </c>
    </row>
    <row r="471" spans="1:13" x14ac:dyDescent="0.4">
      <c r="A471" s="2"/>
      <c r="B471" s="2"/>
      <c r="C471" s="2"/>
      <c r="D471" s="2">
        <f t="shared" si="21"/>
        <v>0</v>
      </c>
      <c r="E471" s="2"/>
      <c r="F471" s="2"/>
      <c r="G471" s="2"/>
      <c r="H471" s="1"/>
      <c r="L471" s="36" t="e">
        <f t="shared" si="22"/>
        <v>#DIV/0!</v>
      </c>
      <c r="M471">
        <f t="shared" si="23"/>
        <v>0</v>
      </c>
    </row>
    <row r="472" spans="1:13" x14ac:dyDescent="0.4">
      <c r="A472" s="2"/>
      <c r="B472" s="2"/>
      <c r="C472" s="2"/>
      <c r="D472" s="2">
        <f t="shared" si="21"/>
        <v>0</v>
      </c>
      <c r="E472" s="2"/>
      <c r="F472" s="2"/>
      <c r="G472" s="2"/>
      <c r="H472" s="1"/>
      <c r="L472" s="36" t="e">
        <f t="shared" si="22"/>
        <v>#DIV/0!</v>
      </c>
      <c r="M472">
        <f t="shared" si="23"/>
        <v>0</v>
      </c>
    </row>
    <row r="473" spans="1:13" x14ac:dyDescent="0.4">
      <c r="A473" s="2"/>
      <c r="B473" s="2"/>
      <c r="C473" s="2"/>
      <c r="D473" s="2">
        <f t="shared" si="21"/>
        <v>0</v>
      </c>
      <c r="E473" s="2"/>
      <c r="F473" s="2"/>
      <c r="G473" s="2"/>
      <c r="H473" s="1"/>
      <c r="L473" s="36" t="e">
        <f t="shared" si="22"/>
        <v>#DIV/0!</v>
      </c>
      <c r="M473">
        <f t="shared" si="23"/>
        <v>0</v>
      </c>
    </row>
    <row r="474" spans="1:13" x14ac:dyDescent="0.4">
      <c r="A474" s="2"/>
      <c r="B474" s="2"/>
      <c r="C474" s="2"/>
      <c r="D474" s="2">
        <f t="shared" si="21"/>
        <v>0</v>
      </c>
      <c r="E474" s="2"/>
      <c r="F474" s="2"/>
      <c r="G474" s="2"/>
      <c r="H474" s="1"/>
      <c r="L474" s="36" t="e">
        <f t="shared" si="22"/>
        <v>#DIV/0!</v>
      </c>
      <c r="M474">
        <f t="shared" si="23"/>
        <v>0</v>
      </c>
    </row>
    <row r="475" spans="1:13" x14ac:dyDescent="0.4">
      <c r="A475" s="2"/>
      <c r="B475" s="2"/>
      <c r="C475" s="2"/>
      <c r="D475" s="2">
        <f t="shared" si="21"/>
        <v>0</v>
      </c>
      <c r="E475" s="2"/>
      <c r="F475" s="2"/>
      <c r="G475" s="2"/>
      <c r="H475" s="1"/>
      <c r="L475" s="36" t="e">
        <f t="shared" si="22"/>
        <v>#DIV/0!</v>
      </c>
      <c r="M475">
        <f t="shared" si="23"/>
        <v>0</v>
      </c>
    </row>
    <row r="476" spans="1:13" x14ac:dyDescent="0.4">
      <c r="A476" s="2"/>
      <c r="B476" s="2"/>
      <c r="C476" s="2"/>
      <c r="D476" s="2">
        <f t="shared" si="21"/>
        <v>0</v>
      </c>
      <c r="E476" s="2"/>
      <c r="F476" s="2"/>
      <c r="G476" s="2"/>
      <c r="H476" s="1"/>
      <c r="L476" s="36" t="e">
        <f t="shared" si="22"/>
        <v>#DIV/0!</v>
      </c>
      <c r="M476">
        <f t="shared" si="23"/>
        <v>0</v>
      </c>
    </row>
    <row r="477" spans="1:13" x14ac:dyDescent="0.4">
      <c r="A477" s="2"/>
      <c r="B477" s="2"/>
      <c r="C477" s="2"/>
      <c r="D477" s="2">
        <f t="shared" si="21"/>
        <v>0</v>
      </c>
      <c r="E477" s="2"/>
      <c r="F477" s="2"/>
      <c r="G477" s="2"/>
      <c r="H477" s="1"/>
      <c r="L477" s="36" t="e">
        <f t="shared" si="22"/>
        <v>#DIV/0!</v>
      </c>
      <c r="M477">
        <f t="shared" si="23"/>
        <v>0</v>
      </c>
    </row>
    <row r="478" spans="1:13" x14ac:dyDescent="0.4">
      <c r="A478" s="2"/>
      <c r="B478" s="2"/>
      <c r="C478" s="2"/>
      <c r="D478" s="2">
        <f t="shared" si="21"/>
        <v>0</v>
      </c>
      <c r="E478" s="2"/>
      <c r="F478" s="2"/>
      <c r="G478" s="2"/>
      <c r="H478" s="1"/>
      <c r="L478" s="36" t="e">
        <f t="shared" si="22"/>
        <v>#DIV/0!</v>
      </c>
      <c r="M478">
        <f t="shared" si="23"/>
        <v>0</v>
      </c>
    </row>
    <row r="479" spans="1:13" x14ac:dyDescent="0.4">
      <c r="A479" s="2"/>
      <c r="B479" s="2"/>
      <c r="C479" s="2"/>
      <c r="D479" s="2">
        <f t="shared" si="21"/>
        <v>0</v>
      </c>
      <c r="E479" s="2"/>
      <c r="F479" s="2"/>
      <c r="G479" s="2"/>
      <c r="H479" s="1"/>
      <c r="L479" s="36" t="e">
        <f t="shared" si="22"/>
        <v>#DIV/0!</v>
      </c>
      <c r="M479">
        <f t="shared" si="23"/>
        <v>0</v>
      </c>
    </row>
    <row r="480" spans="1:13" x14ac:dyDescent="0.4">
      <c r="A480" s="2"/>
      <c r="B480" s="2"/>
      <c r="C480" s="2"/>
      <c r="D480" s="2">
        <f t="shared" si="21"/>
        <v>0</v>
      </c>
      <c r="E480" s="2"/>
      <c r="F480" s="2"/>
      <c r="G480" s="2"/>
      <c r="H480" s="1"/>
      <c r="L480" s="36" t="e">
        <f t="shared" si="22"/>
        <v>#DIV/0!</v>
      </c>
      <c r="M480">
        <f t="shared" si="23"/>
        <v>0</v>
      </c>
    </row>
    <row r="481" spans="1:13" x14ac:dyDescent="0.4">
      <c r="A481" s="2"/>
      <c r="B481" s="2"/>
      <c r="C481" s="2"/>
      <c r="D481" s="2">
        <f t="shared" si="21"/>
        <v>0</v>
      </c>
      <c r="E481" s="2"/>
      <c r="F481" s="2"/>
      <c r="G481" s="2"/>
      <c r="H481" s="1"/>
      <c r="L481" s="36" t="e">
        <f t="shared" si="22"/>
        <v>#DIV/0!</v>
      </c>
      <c r="M481">
        <f t="shared" si="23"/>
        <v>0</v>
      </c>
    </row>
    <row r="482" spans="1:13" x14ac:dyDescent="0.4">
      <c r="A482" s="2"/>
      <c r="B482" s="2"/>
      <c r="C482" s="2"/>
      <c r="D482" s="2">
        <f t="shared" si="21"/>
        <v>0</v>
      </c>
      <c r="E482" s="2"/>
      <c r="F482" s="2"/>
      <c r="G482" s="2"/>
      <c r="H482" s="1"/>
      <c r="L482" s="36" t="e">
        <f t="shared" si="22"/>
        <v>#DIV/0!</v>
      </c>
      <c r="M482">
        <f t="shared" si="23"/>
        <v>0</v>
      </c>
    </row>
    <row r="483" spans="1:13" x14ac:dyDescent="0.4">
      <c r="A483" s="2"/>
      <c r="B483" s="2"/>
      <c r="C483" s="2"/>
      <c r="D483" s="2">
        <f t="shared" si="21"/>
        <v>0</v>
      </c>
      <c r="E483" s="2"/>
      <c r="F483" s="2"/>
      <c r="G483" s="2"/>
      <c r="H483" s="1"/>
      <c r="L483" s="36" t="e">
        <f t="shared" si="22"/>
        <v>#DIV/0!</v>
      </c>
      <c r="M483">
        <f t="shared" si="23"/>
        <v>0</v>
      </c>
    </row>
    <row r="484" spans="1:13" x14ac:dyDescent="0.4">
      <c r="A484" s="2"/>
      <c r="B484" s="2"/>
      <c r="C484" s="2"/>
      <c r="D484" s="2">
        <f t="shared" si="21"/>
        <v>0</v>
      </c>
      <c r="E484" s="2"/>
      <c r="F484" s="2"/>
      <c r="G484" s="2"/>
      <c r="H484" s="1"/>
      <c r="L484" s="36" t="e">
        <f t="shared" si="22"/>
        <v>#DIV/0!</v>
      </c>
      <c r="M484">
        <f t="shared" si="23"/>
        <v>0</v>
      </c>
    </row>
    <row r="485" spans="1:13" x14ac:dyDescent="0.4">
      <c r="A485" s="2"/>
      <c r="B485" s="2"/>
      <c r="C485" s="2"/>
      <c r="D485" s="2">
        <f t="shared" si="21"/>
        <v>0</v>
      </c>
      <c r="E485" s="2"/>
      <c r="F485" s="2"/>
      <c r="G485" s="2"/>
      <c r="H485" s="1"/>
      <c r="L485" s="36" t="e">
        <f t="shared" si="22"/>
        <v>#DIV/0!</v>
      </c>
      <c r="M485">
        <f t="shared" si="23"/>
        <v>0</v>
      </c>
    </row>
    <row r="486" spans="1:13" x14ac:dyDescent="0.4">
      <c r="A486" s="2"/>
      <c r="B486" s="2"/>
      <c r="C486" s="2"/>
      <c r="D486" s="2">
        <f t="shared" si="21"/>
        <v>0</v>
      </c>
      <c r="E486" s="2"/>
      <c r="F486" s="2"/>
      <c r="G486" s="2"/>
      <c r="H486" s="1"/>
      <c r="L486" s="36" t="e">
        <f t="shared" si="22"/>
        <v>#DIV/0!</v>
      </c>
      <c r="M486">
        <f t="shared" si="23"/>
        <v>0</v>
      </c>
    </row>
    <row r="487" spans="1:13" x14ac:dyDescent="0.4">
      <c r="A487" s="2"/>
      <c r="B487" s="2"/>
      <c r="C487" s="2"/>
      <c r="D487" s="2">
        <f t="shared" si="21"/>
        <v>0</v>
      </c>
      <c r="E487" s="2"/>
      <c r="F487" s="2"/>
      <c r="G487" s="2"/>
      <c r="H487" s="1"/>
      <c r="L487" s="36" t="e">
        <f t="shared" si="22"/>
        <v>#DIV/0!</v>
      </c>
      <c r="M487">
        <f t="shared" si="23"/>
        <v>0</v>
      </c>
    </row>
    <row r="488" spans="1:13" x14ac:dyDescent="0.4">
      <c r="A488" s="2"/>
      <c r="B488" s="2"/>
      <c r="C488" s="2"/>
      <c r="D488" s="2">
        <f t="shared" si="21"/>
        <v>0</v>
      </c>
      <c r="E488" s="2"/>
      <c r="F488" s="2"/>
      <c r="G488" s="2"/>
      <c r="H488" s="1"/>
      <c r="L488" s="36" t="e">
        <f t="shared" si="22"/>
        <v>#DIV/0!</v>
      </c>
      <c r="M488">
        <f t="shared" si="23"/>
        <v>0</v>
      </c>
    </row>
    <row r="489" spans="1:13" x14ac:dyDescent="0.4">
      <c r="A489" s="2"/>
      <c r="B489" s="2"/>
      <c r="C489" s="2"/>
      <c r="D489" s="2">
        <f t="shared" si="21"/>
        <v>0</v>
      </c>
      <c r="E489" s="2"/>
      <c r="F489" s="2"/>
      <c r="G489" s="2"/>
      <c r="H489" s="1"/>
      <c r="L489" s="36" t="e">
        <f t="shared" si="22"/>
        <v>#DIV/0!</v>
      </c>
      <c r="M489">
        <f t="shared" si="23"/>
        <v>0</v>
      </c>
    </row>
    <row r="490" spans="1:13" x14ac:dyDescent="0.4">
      <c r="A490" s="2"/>
      <c r="B490" s="2"/>
      <c r="C490" s="2"/>
      <c r="D490" s="2">
        <f t="shared" si="21"/>
        <v>0</v>
      </c>
      <c r="E490" s="2"/>
      <c r="F490" s="2"/>
      <c r="G490" s="2"/>
      <c r="H490" s="1"/>
      <c r="L490" s="36" t="e">
        <f t="shared" si="22"/>
        <v>#DIV/0!</v>
      </c>
      <c r="M490">
        <f t="shared" si="23"/>
        <v>0</v>
      </c>
    </row>
    <row r="491" spans="1:13" x14ac:dyDescent="0.4">
      <c r="A491" s="2"/>
      <c r="B491" s="2"/>
      <c r="C491" s="2"/>
      <c r="D491" s="2">
        <f t="shared" si="21"/>
        <v>0</v>
      </c>
      <c r="E491" s="2"/>
      <c r="F491" s="2"/>
      <c r="G491" s="2"/>
      <c r="H491" s="1"/>
      <c r="L491" s="36" t="e">
        <f t="shared" si="22"/>
        <v>#DIV/0!</v>
      </c>
      <c r="M491">
        <f t="shared" si="23"/>
        <v>0</v>
      </c>
    </row>
    <row r="492" spans="1:13" x14ac:dyDescent="0.4">
      <c r="A492" s="2"/>
      <c r="B492" s="2"/>
      <c r="C492" s="2"/>
      <c r="D492" s="2">
        <f t="shared" si="21"/>
        <v>0</v>
      </c>
      <c r="E492" s="2"/>
      <c r="F492" s="2"/>
      <c r="G492" s="2"/>
      <c r="H492" s="1"/>
      <c r="L492" s="36" t="e">
        <f t="shared" si="22"/>
        <v>#DIV/0!</v>
      </c>
      <c r="M492">
        <f t="shared" si="23"/>
        <v>0</v>
      </c>
    </row>
    <row r="493" spans="1:13" x14ac:dyDescent="0.4">
      <c r="A493" s="2"/>
      <c r="B493" s="2"/>
      <c r="C493" s="2"/>
      <c r="D493" s="2">
        <f t="shared" si="21"/>
        <v>0</v>
      </c>
      <c r="E493" s="2"/>
      <c r="F493" s="2"/>
      <c r="G493" s="2"/>
      <c r="H493" s="1"/>
      <c r="L493" s="36" t="e">
        <f t="shared" si="22"/>
        <v>#DIV/0!</v>
      </c>
      <c r="M493">
        <f t="shared" si="23"/>
        <v>0</v>
      </c>
    </row>
    <row r="494" spans="1:13" x14ac:dyDescent="0.4">
      <c r="A494" s="2"/>
      <c r="B494" s="2"/>
      <c r="C494" s="2"/>
      <c r="D494" s="2">
        <f t="shared" si="21"/>
        <v>0</v>
      </c>
      <c r="E494" s="2"/>
      <c r="F494" s="2"/>
      <c r="G494" s="2"/>
      <c r="H494" s="1"/>
      <c r="L494" s="36" t="e">
        <f t="shared" si="22"/>
        <v>#DIV/0!</v>
      </c>
      <c r="M494">
        <f t="shared" si="23"/>
        <v>0</v>
      </c>
    </row>
    <row r="495" spans="1:13" x14ac:dyDescent="0.4">
      <c r="A495" s="2"/>
      <c r="B495" s="2"/>
      <c r="C495" s="2"/>
      <c r="D495" s="2">
        <f t="shared" si="21"/>
        <v>0</v>
      </c>
      <c r="E495" s="2"/>
      <c r="F495" s="2"/>
      <c r="G495" s="2"/>
      <c r="H495" s="1"/>
      <c r="L495" s="36" t="e">
        <f t="shared" si="22"/>
        <v>#DIV/0!</v>
      </c>
      <c r="M495">
        <f t="shared" si="23"/>
        <v>0</v>
      </c>
    </row>
    <row r="496" spans="1:13" x14ac:dyDescent="0.4">
      <c r="A496" s="2"/>
      <c r="B496" s="2"/>
      <c r="C496" s="2"/>
      <c r="D496" s="2">
        <f t="shared" si="21"/>
        <v>0</v>
      </c>
      <c r="E496" s="2"/>
      <c r="F496" s="2"/>
      <c r="G496" s="2"/>
      <c r="H496" s="1"/>
      <c r="L496" s="36" t="e">
        <f t="shared" si="22"/>
        <v>#DIV/0!</v>
      </c>
      <c r="M496">
        <f t="shared" si="23"/>
        <v>0</v>
      </c>
    </row>
    <row r="497" spans="1:13" x14ac:dyDescent="0.4">
      <c r="A497" s="2"/>
      <c r="B497" s="2"/>
      <c r="C497" s="2"/>
      <c r="D497" s="2">
        <f t="shared" si="21"/>
        <v>0</v>
      </c>
      <c r="E497" s="2"/>
      <c r="F497" s="2"/>
      <c r="G497" s="2"/>
      <c r="H497" s="1"/>
      <c r="L497" s="36" t="e">
        <f t="shared" si="22"/>
        <v>#DIV/0!</v>
      </c>
      <c r="M497">
        <f t="shared" si="23"/>
        <v>0</v>
      </c>
    </row>
    <row r="498" spans="1:13" x14ac:dyDescent="0.4">
      <c r="A498" s="2"/>
      <c r="B498" s="2"/>
      <c r="C498" s="2"/>
      <c r="D498" s="2">
        <f t="shared" si="21"/>
        <v>0</v>
      </c>
      <c r="E498" s="2"/>
      <c r="F498" s="2"/>
      <c r="G498" s="2"/>
      <c r="H498" s="1"/>
      <c r="L498" s="36" t="e">
        <f t="shared" si="22"/>
        <v>#DIV/0!</v>
      </c>
      <c r="M498">
        <f t="shared" si="23"/>
        <v>0</v>
      </c>
    </row>
    <row r="499" spans="1:13" x14ac:dyDescent="0.4">
      <c r="A499" s="2"/>
      <c r="B499" s="2"/>
      <c r="C499" s="2"/>
      <c r="D499" s="2">
        <f t="shared" si="21"/>
        <v>0</v>
      </c>
      <c r="E499" s="2"/>
      <c r="F499" s="2"/>
      <c r="G499" s="2"/>
      <c r="H499" s="1"/>
      <c r="L499" s="36" t="e">
        <f t="shared" si="22"/>
        <v>#DIV/0!</v>
      </c>
      <c r="M499">
        <f t="shared" si="23"/>
        <v>0</v>
      </c>
    </row>
    <row r="500" spans="1:13" x14ac:dyDescent="0.4">
      <c r="A500" s="2"/>
      <c r="B500" s="2"/>
      <c r="C500" s="2"/>
      <c r="D500" s="2">
        <f t="shared" si="21"/>
        <v>0</v>
      </c>
      <c r="E500" s="2"/>
      <c r="F500" s="2"/>
      <c r="G500" s="2"/>
      <c r="H500" s="1"/>
      <c r="L500" s="36" t="e">
        <f t="shared" si="22"/>
        <v>#DIV/0!</v>
      </c>
      <c r="M500">
        <f t="shared" si="23"/>
        <v>0</v>
      </c>
    </row>
    <row r="501" spans="1:13" x14ac:dyDescent="0.4">
      <c r="A501" s="2"/>
      <c r="B501" s="2"/>
      <c r="C501" s="2"/>
      <c r="D501" s="2">
        <f t="shared" si="21"/>
        <v>0</v>
      </c>
      <c r="E501" s="2"/>
      <c r="F501" s="2"/>
      <c r="G501" s="2"/>
      <c r="H501" s="1"/>
      <c r="L501" s="36" t="e">
        <f t="shared" si="22"/>
        <v>#DIV/0!</v>
      </c>
      <c r="M501">
        <f t="shared" si="23"/>
        <v>0</v>
      </c>
    </row>
  </sheetData>
  <phoneticPr fontId="2"/>
  <dataValidations count="1">
    <dataValidation type="list" showInputMessage="1" showErrorMessage="1" sqref="F2:F501" xr:uid="{BBFD7271-3A60-4947-AD6D-CE81B10D2825}">
      <formula1>$J$2:$J$4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B38B7-60AD-4B65-B5CB-5F903546440A}">
  <dimension ref="B2:C13"/>
  <sheetViews>
    <sheetView workbookViewId="0">
      <selection activeCell="C11" sqref="C11"/>
    </sheetView>
  </sheetViews>
  <sheetFormatPr defaultRowHeight="18.75" x14ac:dyDescent="0.4"/>
  <sheetData>
    <row r="2" spans="2:3" x14ac:dyDescent="0.4">
      <c r="B2" t="s">
        <v>22</v>
      </c>
    </row>
    <row r="3" spans="2:3" x14ac:dyDescent="0.4">
      <c r="C3" t="s">
        <v>24</v>
      </c>
    </row>
    <row r="4" spans="2:3" x14ac:dyDescent="0.4">
      <c r="C4" t="s">
        <v>40</v>
      </c>
    </row>
    <row r="5" spans="2:3" x14ac:dyDescent="0.4">
      <c r="C5" t="s">
        <v>41</v>
      </c>
    </row>
    <row r="6" spans="2:3" x14ac:dyDescent="0.4">
      <c r="C6" t="s">
        <v>52</v>
      </c>
    </row>
    <row r="7" spans="2:3" x14ac:dyDescent="0.4">
      <c r="C7" t="s">
        <v>53</v>
      </c>
    </row>
    <row r="8" spans="2:3" x14ac:dyDescent="0.4">
      <c r="C8" t="s">
        <v>55</v>
      </c>
    </row>
    <row r="9" spans="2:3" x14ac:dyDescent="0.4">
      <c r="C9" t="s">
        <v>56</v>
      </c>
    </row>
    <row r="10" spans="2:3" x14ac:dyDescent="0.4">
      <c r="C10" t="s">
        <v>57</v>
      </c>
    </row>
    <row r="11" spans="2:3" x14ac:dyDescent="0.4">
      <c r="C11" t="s">
        <v>1118</v>
      </c>
    </row>
    <row r="12" spans="2:3" x14ac:dyDescent="0.4">
      <c r="C12" t="s">
        <v>59</v>
      </c>
    </row>
    <row r="13" spans="2:3" x14ac:dyDescent="0.4">
      <c r="C13" t="s">
        <v>1117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E91F-3D1E-4EE1-8782-AE01D1A3384E}">
  <dimension ref="A1:M501"/>
  <sheetViews>
    <sheetView zoomScale="70" zoomScaleNormal="70" workbookViewId="0">
      <selection sqref="A1:XFD1048576"/>
    </sheetView>
  </sheetViews>
  <sheetFormatPr defaultRowHeight="18.75" x14ac:dyDescent="0.4"/>
  <cols>
    <col min="1" max="1" width="16.25" customWidth="1"/>
    <col min="2" max="2" width="35.75" customWidth="1"/>
    <col min="3" max="3" width="16.25" customWidth="1"/>
    <col min="4" max="4" width="14.375" customWidth="1"/>
    <col min="6" max="6" width="9.625" customWidth="1"/>
    <col min="7" max="7" width="27.375" customWidth="1"/>
    <col min="8" max="8" width="14.125" customWidth="1"/>
    <col min="9" max="9" width="11.875" customWidth="1"/>
  </cols>
  <sheetData>
    <row r="1" spans="1:13" x14ac:dyDescent="0.4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K1" s="35" t="s">
        <v>164</v>
      </c>
      <c r="L1" s="35" t="s">
        <v>165</v>
      </c>
      <c r="M1" s="35" t="s">
        <v>166</v>
      </c>
    </row>
    <row r="2" spans="1:13" x14ac:dyDescent="0.4">
      <c r="A2" s="2"/>
      <c r="B2" s="2"/>
      <c r="C2" s="2"/>
      <c r="D2" s="2">
        <f>C2*H2</f>
        <v>0</v>
      </c>
      <c r="E2" s="2"/>
      <c r="F2" s="2"/>
      <c r="G2" s="2"/>
      <c r="H2" s="1"/>
      <c r="J2" s="5"/>
      <c r="L2" s="36" t="e">
        <f>M2/K2</f>
        <v>#DIV/0!</v>
      </c>
      <c r="M2">
        <f>K2-D2</f>
        <v>0</v>
      </c>
    </row>
    <row r="3" spans="1:13" x14ac:dyDescent="0.4">
      <c r="A3" s="2"/>
      <c r="B3" s="2"/>
      <c r="C3" s="2"/>
      <c r="D3" s="2">
        <f t="shared" ref="D3:D66" si="0">C3*H3</f>
        <v>0</v>
      </c>
      <c r="E3" s="2"/>
      <c r="F3" s="2"/>
      <c r="G3" s="2"/>
      <c r="H3" s="1"/>
      <c r="J3" s="5" t="s">
        <v>33</v>
      </c>
      <c r="L3" s="36" t="e">
        <f t="shared" ref="L3:L66" si="1">M3/K3</f>
        <v>#DIV/0!</v>
      </c>
      <c r="M3">
        <f t="shared" ref="M3:M66" si="2">K3-D3</f>
        <v>0</v>
      </c>
    </row>
    <row r="4" spans="1:13" x14ac:dyDescent="0.4">
      <c r="A4" s="2"/>
      <c r="B4" s="2"/>
      <c r="C4" s="2"/>
      <c r="D4" s="2">
        <f t="shared" si="0"/>
        <v>0</v>
      </c>
      <c r="E4" s="2"/>
      <c r="F4" s="2"/>
      <c r="G4" s="2"/>
      <c r="H4" s="1"/>
      <c r="J4" t="s">
        <v>34</v>
      </c>
      <c r="L4" s="36" t="e">
        <f t="shared" si="1"/>
        <v>#DIV/0!</v>
      </c>
      <c r="M4">
        <f t="shared" si="2"/>
        <v>0</v>
      </c>
    </row>
    <row r="5" spans="1:13" x14ac:dyDescent="0.4">
      <c r="A5" s="2"/>
      <c r="B5" s="2"/>
      <c r="C5" s="2"/>
      <c r="D5" s="2">
        <f t="shared" si="0"/>
        <v>0</v>
      </c>
      <c r="E5" s="2"/>
      <c r="F5" s="2"/>
      <c r="G5" s="2"/>
      <c r="H5" s="1"/>
      <c r="L5" s="36" t="e">
        <f t="shared" si="1"/>
        <v>#DIV/0!</v>
      </c>
      <c r="M5">
        <f t="shared" si="2"/>
        <v>0</v>
      </c>
    </row>
    <row r="6" spans="1:13" x14ac:dyDescent="0.4">
      <c r="A6" s="2"/>
      <c r="B6" s="2"/>
      <c r="C6" s="2"/>
      <c r="D6" s="2">
        <f t="shared" si="0"/>
        <v>0</v>
      </c>
      <c r="E6" s="2"/>
      <c r="F6" s="2"/>
      <c r="G6" s="2"/>
      <c r="H6" s="1"/>
      <c r="L6" s="36" t="e">
        <f t="shared" si="1"/>
        <v>#DIV/0!</v>
      </c>
      <c r="M6">
        <f t="shared" si="2"/>
        <v>0</v>
      </c>
    </row>
    <row r="7" spans="1:13" x14ac:dyDescent="0.4">
      <c r="A7" s="2"/>
      <c r="B7" s="2"/>
      <c r="C7" s="2"/>
      <c r="D7" s="2">
        <f t="shared" si="0"/>
        <v>0</v>
      </c>
      <c r="E7" s="2"/>
      <c r="F7" s="2"/>
      <c r="G7" s="2"/>
      <c r="H7" s="1"/>
      <c r="L7" s="36" t="e">
        <f t="shared" si="1"/>
        <v>#DIV/0!</v>
      </c>
      <c r="M7">
        <f t="shared" si="2"/>
        <v>0</v>
      </c>
    </row>
    <row r="8" spans="1:13" x14ac:dyDescent="0.4">
      <c r="A8" s="2"/>
      <c r="B8" s="2"/>
      <c r="C8" s="2"/>
      <c r="D8" s="2">
        <f t="shared" si="0"/>
        <v>0</v>
      </c>
      <c r="E8" s="2"/>
      <c r="F8" s="2"/>
      <c r="G8" s="2"/>
      <c r="H8" s="1"/>
      <c r="L8" s="36" t="e">
        <f t="shared" si="1"/>
        <v>#DIV/0!</v>
      </c>
      <c r="M8">
        <f t="shared" si="2"/>
        <v>0</v>
      </c>
    </row>
    <row r="9" spans="1:13" x14ac:dyDescent="0.4">
      <c r="A9" s="2"/>
      <c r="B9" s="2"/>
      <c r="C9" s="2"/>
      <c r="D9" s="2">
        <f t="shared" si="0"/>
        <v>0</v>
      </c>
      <c r="E9" s="2"/>
      <c r="F9" s="2"/>
      <c r="G9" s="2"/>
      <c r="H9" s="1"/>
      <c r="L9" s="36" t="e">
        <f t="shared" si="1"/>
        <v>#DIV/0!</v>
      </c>
      <c r="M9">
        <f t="shared" si="2"/>
        <v>0</v>
      </c>
    </row>
    <row r="10" spans="1:13" x14ac:dyDescent="0.4">
      <c r="A10" s="2"/>
      <c r="B10" s="2"/>
      <c r="C10" s="2"/>
      <c r="D10" s="2">
        <f t="shared" si="0"/>
        <v>0</v>
      </c>
      <c r="E10" s="2"/>
      <c r="F10" s="2"/>
      <c r="G10" s="2"/>
      <c r="H10" s="1"/>
      <c r="L10" s="36" t="e">
        <f t="shared" si="1"/>
        <v>#DIV/0!</v>
      </c>
      <c r="M10">
        <f t="shared" si="2"/>
        <v>0</v>
      </c>
    </row>
    <row r="11" spans="1:13" x14ac:dyDescent="0.4">
      <c r="A11" s="2"/>
      <c r="B11" s="2"/>
      <c r="C11" s="2"/>
      <c r="D11" s="2">
        <f t="shared" si="0"/>
        <v>0</v>
      </c>
      <c r="E11" s="2"/>
      <c r="F11" s="2"/>
      <c r="G11" s="2"/>
      <c r="H11" s="1"/>
      <c r="L11" s="36" t="e">
        <f t="shared" si="1"/>
        <v>#DIV/0!</v>
      </c>
      <c r="M11">
        <f t="shared" si="2"/>
        <v>0</v>
      </c>
    </row>
    <row r="12" spans="1:13" x14ac:dyDescent="0.4">
      <c r="A12" s="2"/>
      <c r="B12" s="2"/>
      <c r="C12" s="2"/>
      <c r="D12" s="2">
        <f t="shared" si="0"/>
        <v>0</v>
      </c>
      <c r="E12" s="2"/>
      <c r="F12" s="2"/>
      <c r="G12" s="2"/>
      <c r="H12" s="1"/>
      <c r="L12" s="36" t="e">
        <f t="shared" si="1"/>
        <v>#DIV/0!</v>
      </c>
      <c r="M12">
        <f t="shared" si="2"/>
        <v>0</v>
      </c>
    </row>
    <row r="13" spans="1:13" x14ac:dyDescent="0.4">
      <c r="A13" s="2"/>
      <c r="B13" s="2"/>
      <c r="C13" s="2"/>
      <c r="D13" s="2">
        <f t="shared" si="0"/>
        <v>0</v>
      </c>
      <c r="E13" s="2"/>
      <c r="F13" s="2"/>
      <c r="G13" s="2"/>
      <c r="H13" s="1"/>
      <c r="L13" s="36" t="e">
        <f t="shared" si="1"/>
        <v>#DIV/0!</v>
      </c>
      <c r="M13">
        <f t="shared" si="2"/>
        <v>0</v>
      </c>
    </row>
    <row r="14" spans="1:13" x14ac:dyDescent="0.4">
      <c r="A14" s="2"/>
      <c r="B14" s="2"/>
      <c r="C14" s="2"/>
      <c r="D14" s="2">
        <f t="shared" si="0"/>
        <v>0</v>
      </c>
      <c r="E14" s="2"/>
      <c r="F14" s="2"/>
      <c r="G14" s="2"/>
      <c r="H14" s="1"/>
      <c r="L14" s="36" t="e">
        <f t="shared" si="1"/>
        <v>#DIV/0!</v>
      </c>
      <c r="M14">
        <f t="shared" si="2"/>
        <v>0</v>
      </c>
    </row>
    <row r="15" spans="1:13" x14ac:dyDescent="0.4">
      <c r="A15" s="2"/>
      <c r="B15" s="2"/>
      <c r="C15" s="2"/>
      <c r="D15" s="2">
        <f t="shared" si="0"/>
        <v>0</v>
      </c>
      <c r="E15" s="2"/>
      <c r="F15" s="2"/>
      <c r="G15" s="2"/>
      <c r="H15" s="1"/>
      <c r="L15" s="36" t="e">
        <f t="shared" si="1"/>
        <v>#DIV/0!</v>
      </c>
      <c r="M15">
        <f t="shared" si="2"/>
        <v>0</v>
      </c>
    </row>
    <row r="16" spans="1:13" x14ac:dyDescent="0.4">
      <c r="A16" s="2"/>
      <c r="B16" s="2"/>
      <c r="C16" s="2"/>
      <c r="D16" s="2">
        <f t="shared" si="0"/>
        <v>0</v>
      </c>
      <c r="E16" s="2"/>
      <c r="F16" s="2"/>
      <c r="G16" s="2"/>
      <c r="H16" s="1"/>
      <c r="L16" s="36" t="e">
        <f t="shared" si="1"/>
        <v>#DIV/0!</v>
      </c>
      <c r="M16">
        <f t="shared" si="2"/>
        <v>0</v>
      </c>
    </row>
    <row r="17" spans="1:13" x14ac:dyDescent="0.4">
      <c r="A17" s="2"/>
      <c r="B17" s="2"/>
      <c r="C17" s="2"/>
      <c r="D17" s="2">
        <f t="shared" si="0"/>
        <v>0</v>
      </c>
      <c r="E17" s="2"/>
      <c r="F17" s="2"/>
      <c r="G17" s="2"/>
      <c r="H17" s="1"/>
      <c r="L17" s="36" t="e">
        <f t="shared" si="1"/>
        <v>#DIV/0!</v>
      </c>
      <c r="M17">
        <f t="shared" si="2"/>
        <v>0</v>
      </c>
    </row>
    <row r="18" spans="1:13" x14ac:dyDescent="0.4">
      <c r="A18" s="2"/>
      <c r="B18" s="2"/>
      <c r="C18" s="2"/>
      <c r="D18" s="2">
        <f t="shared" si="0"/>
        <v>0</v>
      </c>
      <c r="E18" s="2"/>
      <c r="F18" s="2"/>
      <c r="G18" s="2"/>
      <c r="H18" s="1"/>
      <c r="L18" s="36" t="e">
        <f t="shared" si="1"/>
        <v>#DIV/0!</v>
      </c>
      <c r="M18">
        <f t="shared" si="2"/>
        <v>0</v>
      </c>
    </row>
    <row r="19" spans="1:13" x14ac:dyDescent="0.4">
      <c r="A19" s="2"/>
      <c r="B19" s="2"/>
      <c r="C19" s="2"/>
      <c r="D19" s="2">
        <f t="shared" si="0"/>
        <v>0</v>
      </c>
      <c r="E19" s="2"/>
      <c r="F19" s="2"/>
      <c r="G19" s="2"/>
      <c r="H19" s="1"/>
      <c r="L19" s="36" t="e">
        <f t="shared" si="1"/>
        <v>#DIV/0!</v>
      </c>
      <c r="M19">
        <f t="shared" si="2"/>
        <v>0</v>
      </c>
    </row>
    <row r="20" spans="1:13" x14ac:dyDescent="0.4">
      <c r="A20" s="2"/>
      <c r="B20" s="2"/>
      <c r="C20" s="2"/>
      <c r="D20" s="2">
        <f t="shared" si="0"/>
        <v>0</v>
      </c>
      <c r="E20" s="2"/>
      <c r="F20" s="2"/>
      <c r="G20" s="2"/>
      <c r="H20" s="1"/>
      <c r="L20" s="36" t="e">
        <f t="shared" si="1"/>
        <v>#DIV/0!</v>
      </c>
      <c r="M20">
        <f t="shared" si="2"/>
        <v>0</v>
      </c>
    </row>
    <row r="21" spans="1:13" x14ac:dyDescent="0.4">
      <c r="A21" s="2"/>
      <c r="B21" s="2"/>
      <c r="C21" s="2"/>
      <c r="D21" s="2">
        <f t="shared" si="0"/>
        <v>0</v>
      </c>
      <c r="E21" s="2"/>
      <c r="F21" s="2"/>
      <c r="G21" s="2"/>
      <c r="H21" s="1"/>
      <c r="L21" s="36" t="e">
        <f t="shared" si="1"/>
        <v>#DIV/0!</v>
      </c>
      <c r="M21">
        <f t="shared" si="2"/>
        <v>0</v>
      </c>
    </row>
    <row r="22" spans="1:13" x14ac:dyDescent="0.4">
      <c r="A22" s="2"/>
      <c r="B22" s="2"/>
      <c r="C22" s="2"/>
      <c r="D22" s="2">
        <f t="shared" si="0"/>
        <v>0</v>
      </c>
      <c r="E22" s="2"/>
      <c r="F22" s="2"/>
      <c r="G22" s="2"/>
      <c r="H22" s="1"/>
      <c r="L22" s="36" t="e">
        <f t="shared" si="1"/>
        <v>#DIV/0!</v>
      </c>
      <c r="M22">
        <f t="shared" si="2"/>
        <v>0</v>
      </c>
    </row>
    <row r="23" spans="1:13" x14ac:dyDescent="0.4">
      <c r="A23" s="2"/>
      <c r="B23" s="2"/>
      <c r="C23" s="2"/>
      <c r="D23" s="2">
        <f t="shared" si="0"/>
        <v>0</v>
      </c>
      <c r="E23" s="2"/>
      <c r="F23" s="2"/>
      <c r="G23" s="2"/>
      <c r="H23" s="1"/>
      <c r="L23" s="36" t="e">
        <f t="shared" si="1"/>
        <v>#DIV/0!</v>
      </c>
      <c r="M23">
        <f t="shared" si="2"/>
        <v>0</v>
      </c>
    </row>
    <row r="24" spans="1:13" x14ac:dyDescent="0.4">
      <c r="A24" s="2"/>
      <c r="B24" s="2"/>
      <c r="C24" s="2"/>
      <c r="D24" s="2">
        <f t="shared" si="0"/>
        <v>0</v>
      </c>
      <c r="E24" s="2"/>
      <c r="F24" s="2"/>
      <c r="G24" s="2"/>
      <c r="H24" s="1"/>
      <c r="L24" s="36" t="e">
        <f t="shared" si="1"/>
        <v>#DIV/0!</v>
      </c>
      <c r="M24">
        <f t="shared" si="2"/>
        <v>0</v>
      </c>
    </row>
    <row r="25" spans="1:13" x14ac:dyDescent="0.4">
      <c r="A25" s="2"/>
      <c r="B25" s="2"/>
      <c r="C25" s="2"/>
      <c r="D25" s="2">
        <f t="shared" si="0"/>
        <v>0</v>
      </c>
      <c r="E25" s="2"/>
      <c r="F25" s="2"/>
      <c r="G25" s="2"/>
      <c r="H25" s="1"/>
      <c r="L25" s="36" t="e">
        <f t="shared" si="1"/>
        <v>#DIV/0!</v>
      </c>
      <c r="M25">
        <f t="shared" si="2"/>
        <v>0</v>
      </c>
    </row>
    <row r="26" spans="1:13" x14ac:dyDescent="0.4">
      <c r="A26" s="2"/>
      <c r="B26" s="2"/>
      <c r="C26" s="2"/>
      <c r="D26" s="2">
        <f t="shared" si="0"/>
        <v>0</v>
      </c>
      <c r="E26" s="2"/>
      <c r="F26" s="2"/>
      <c r="G26" s="2"/>
      <c r="H26" s="1"/>
      <c r="L26" s="36" t="e">
        <f t="shared" si="1"/>
        <v>#DIV/0!</v>
      </c>
      <c r="M26">
        <f t="shared" si="2"/>
        <v>0</v>
      </c>
    </row>
    <row r="27" spans="1:13" x14ac:dyDescent="0.4">
      <c r="A27" s="2"/>
      <c r="B27" s="2"/>
      <c r="C27" s="2"/>
      <c r="D27" s="2">
        <f t="shared" si="0"/>
        <v>0</v>
      </c>
      <c r="E27" s="2"/>
      <c r="F27" s="2"/>
      <c r="G27" s="2"/>
      <c r="H27" s="1"/>
      <c r="L27" s="36" t="e">
        <f t="shared" si="1"/>
        <v>#DIV/0!</v>
      </c>
      <c r="M27">
        <f t="shared" si="2"/>
        <v>0</v>
      </c>
    </row>
    <row r="28" spans="1:13" x14ac:dyDescent="0.4">
      <c r="A28" s="2"/>
      <c r="B28" s="2"/>
      <c r="C28" s="2"/>
      <c r="D28" s="2">
        <f t="shared" si="0"/>
        <v>0</v>
      </c>
      <c r="E28" s="2"/>
      <c r="F28" s="2"/>
      <c r="G28" s="2"/>
      <c r="H28" s="1"/>
      <c r="L28" s="36" t="e">
        <f t="shared" si="1"/>
        <v>#DIV/0!</v>
      </c>
      <c r="M28">
        <f t="shared" si="2"/>
        <v>0</v>
      </c>
    </row>
    <row r="29" spans="1:13" x14ac:dyDescent="0.4">
      <c r="A29" s="2"/>
      <c r="B29" s="2"/>
      <c r="C29" s="2"/>
      <c r="D29" s="2">
        <f t="shared" si="0"/>
        <v>0</v>
      </c>
      <c r="E29" s="2"/>
      <c r="F29" s="2"/>
      <c r="G29" s="2"/>
      <c r="H29" s="1"/>
      <c r="L29" s="36" t="e">
        <f t="shared" si="1"/>
        <v>#DIV/0!</v>
      </c>
      <c r="M29">
        <f t="shared" si="2"/>
        <v>0</v>
      </c>
    </row>
    <row r="30" spans="1:13" x14ac:dyDescent="0.4">
      <c r="A30" s="2"/>
      <c r="B30" s="2"/>
      <c r="C30" s="2"/>
      <c r="D30" s="2">
        <f t="shared" si="0"/>
        <v>0</v>
      </c>
      <c r="E30" s="2"/>
      <c r="F30" s="2"/>
      <c r="G30" s="2"/>
      <c r="H30" s="1"/>
      <c r="L30" s="36" t="e">
        <f t="shared" si="1"/>
        <v>#DIV/0!</v>
      </c>
      <c r="M30">
        <f t="shared" si="2"/>
        <v>0</v>
      </c>
    </row>
    <row r="31" spans="1:13" x14ac:dyDescent="0.4">
      <c r="A31" s="2"/>
      <c r="B31" s="2"/>
      <c r="C31" s="2"/>
      <c r="D31" s="2">
        <f t="shared" si="0"/>
        <v>0</v>
      </c>
      <c r="E31" s="2"/>
      <c r="F31" s="2"/>
      <c r="G31" s="2"/>
      <c r="H31" s="1"/>
      <c r="L31" s="36" t="e">
        <f t="shared" si="1"/>
        <v>#DIV/0!</v>
      </c>
      <c r="M31">
        <f t="shared" si="2"/>
        <v>0</v>
      </c>
    </row>
    <row r="32" spans="1:13" x14ac:dyDescent="0.4">
      <c r="A32" s="2"/>
      <c r="B32" s="2"/>
      <c r="C32" s="2"/>
      <c r="D32" s="2">
        <f t="shared" si="0"/>
        <v>0</v>
      </c>
      <c r="E32" s="2"/>
      <c r="F32" s="2"/>
      <c r="G32" s="2"/>
      <c r="H32" s="1"/>
      <c r="L32" s="36" t="e">
        <f t="shared" si="1"/>
        <v>#DIV/0!</v>
      </c>
      <c r="M32">
        <f t="shared" si="2"/>
        <v>0</v>
      </c>
    </row>
    <row r="33" spans="1:13" x14ac:dyDescent="0.4">
      <c r="A33" s="2"/>
      <c r="B33" s="2"/>
      <c r="C33" s="2"/>
      <c r="D33" s="2">
        <f t="shared" si="0"/>
        <v>0</v>
      </c>
      <c r="E33" s="2"/>
      <c r="F33" s="2"/>
      <c r="G33" s="2"/>
      <c r="H33" s="1"/>
      <c r="L33" s="36" t="e">
        <f t="shared" si="1"/>
        <v>#DIV/0!</v>
      </c>
      <c r="M33">
        <f t="shared" si="2"/>
        <v>0</v>
      </c>
    </row>
    <row r="34" spans="1:13" x14ac:dyDescent="0.4">
      <c r="A34" s="2"/>
      <c r="B34" s="2"/>
      <c r="C34" s="2"/>
      <c r="D34" s="2">
        <f t="shared" si="0"/>
        <v>0</v>
      </c>
      <c r="E34" s="2"/>
      <c r="F34" s="2"/>
      <c r="G34" s="2"/>
      <c r="H34" s="1"/>
      <c r="L34" s="36" t="e">
        <f t="shared" si="1"/>
        <v>#DIV/0!</v>
      </c>
      <c r="M34">
        <f t="shared" si="2"/>
        <v>0</v>
      </c>
    </row>
    <row r="35" spans="1:13" x14ac:dyDescent="0.4">
      <c r="A35" s="2"/>
      <c r="B35" s="2"/>
      <c r="C35" s="2"/>
      <c r="D35" s="2">
        <f t="shared" si="0"/>
        <v>0</v>
      </c>
      <c r="E35" s="2"/>
      <c r="F35" s="2"/>
      <c r="G35" s="2"/>
      <c r="H35" s="1"/>
      <c r="L35" s="36" t="e">
        <f t="shared" si="1"/>
        <v>#DIV/0!</v>
      </c>
      <c r="M35">
        <f t="shared" si="2"/>
        <v>0</v>
      </c>
    </row>
    <row r="36" spans="1:13" x14ac:dyDescent="0.4">
      <c r="A36" s="2"/>
      <c r="B36" s="2"/>
      <c r="C36" s="2"/>
      <c r="D36" s="2">
        <f t="shared" si="0"/>
        <v>0</v>
      </c>
      <c r="E36" s="2"/>
      <c r="F36" s="2"/>
      <c r="G36" s="2"/>
      <c r="H36" s="1"/>
      <c r="L36" s="36" t="e">
        <f t="shared" si="1"/>
        <v>#DIV/0!</v>
      </c>
      <c r="M36">
        <f t="shared" si="2"/>
        <v>0</v>
      </c>
    </row>
    <row r="37" spans="1:13" x14ac:dyDescent="0.4">
      <c r="A37" s="2"/>
      <c r="B37" s="2"/>
      <c r="C37" s="2"/>
      <c r="D37" s="2">
        <f t="shared" si="0"/>
        <v>0</v>
      </c>
      <c r="E37" s="2"/>
      <c r="F37" s="2"/>
      <c r="G37" s="2"/>
      <c r="H37" s="1"/>
      <c r="L37" s="36" t="e">
        <f t="shared" si="1"/>
        <v>#DIV/0!</v>
      </c>
      <c r="M37">
        <f t="shared" si="2"/>
        <v>0</v>
      </c>
    </row>
    <row r="38" spans="1:13" x14ac:dyDescent="0.4">
      <c r="A38" s="2"/>
      <c r="B38" s="2"/>
      <c r="C38" s="2"/>
      <c r="D38" s="2">
        <f t="shared" si="0"/>
        <v>0</v>
      </c>
      <c r="E38" s="2"/>
      <c r="F38" s="2"/>
      <c r="G38" s="2"/>
      <c r="H38" s="1"/>
      <c r="L38" s="36" t="e">
        <f t="shared" si="1"/>
        <v>#DIV/0!</v>
      </c>
      <c r="M38">
        <f t="shared" si="2"/>
        <v>0</v>
      </c>
    </row>
    <row r="39" spans="1:13" x14ac:dyDescent="0.4">
      <c r="A39" s="2"/>
      <c r="B39" s="2"/>
      <c r="C39" s="2"/>
      <c r="D39" s="2">
        <f t="shared" si="0"/>
        <v>0</v>
      </c>
      <c r="E39" s="2"/>
      <c r="F39" s="2"/>
      <c r="G39" s="2"/>
      <c r="H39" s="1"/>
      <c r="L39" s="36" t="e">
        <f t="shared" si="1"/>
        <v>#DIV/0!</v>
      </c>
      <c r="M39">
        <f t="shared" si="2"/>
        <v>0</v>
      </c>
    </row>
    <row r="40" spans="1:13" x14ac:dyDescent="0.4">
      <c r="A40" s="2"/>
      <c r="B40" s="2"/>
      <c r="C40" s="2"/>
      <c r="D40" s="2">
        <f t="shared" si="0"/>
        <v>0</v>
      </c>
      <c r="E40" s="2"/>
      <c r="F40" s="2"/>
      <c r="G40" s="2"/>
      <c r="H40" s="1"/>
      <c r="L40" s="36" t="e">
        <f t="shared" si="1"/>
        <v>#DIV/0!</v>
      </c>
      <c r="M40">
        <f t="shared" si="2"/>
        <v>0</v>
      </c>
    </row>
    <row r="41" spans="1:13" x14ac:dyDescent="0.4">
      <c r="A41" s="2"/>
      <c r="B41" s="2"/>
      <c r="C41" s="2"/>
      <c r="D41" s="2">
        <f t="shared" si="0"/>
        <v>0</v>
      </c>
      <c r="E41" s="2"/>
      <c r="F41" s="2"/>
      <c r="G41" s="2"/>
      <c r="H41" s="1"/>
      <c r="L41" s="36" t="e">
        <f t="shared" si="1"/>
        <v>#DIV/0!</v>
      </c>
      <c r="M41">
        <f t="shared" si="2"/>
        <v>0</v>
      </c>
    </row>
    <row r="42" spans="1:13" x14ac:dyDescent="0.4">
      <c r="A42" s="2"/>
      <c r="B42" s="2"/>
      <c r="C42" s="2"/>
      <c r="D42" s="2">
        <f t="shared" si="0"/>
        <v>0</v>
      </c>
      <c r="E42" s="2"/>
      <c r="F42" s="2"/>
      <c r="G42" s="2"/>
      <c r="H42" s="1"/>
      <c r="L42" s="36" t="e">
        <f t="shared" si="1"/>
        <v>#DIV/0!</v>
      </c>
      <c r="M42">
        <f t="shared" si="2"/>
        <v>0</v>
      </c>
    </row>
    <row r="43" spans="1:13" x14ac:dyDescent="0.4">
      <c r="A43" s="2"/>
      <c r="B43" s="2"/>
      <c r="C43" s="2"/>
      <c r="D43" s="2">
        <f t="shared" si="0"/>
        <v>0</v>
      </c>
      <c r="E43" s="2"/>
      <c r="F43" s="2"/>
      <c r="G43" s="2"/>
      <c r="H43" s="1"/>
      <c r="L43" s="36" t="e">
        <f t="shared" si="1"/>
        <v>#DIV/0!</v>
      </c>
      <c r="M43">
        <f t="shared" si="2"/>
        <v>0</v>
      </c>
    </row>
    <row r="44" spans="1:13" x14ac:dyDescent="0.4">
      <c r="A44" s="2"/>
      <c r="B44" s="2"/>
      <c r="C44" s="2"/>
      <c r="D44" s="2">
        <f t="shared" si="0"/>
        <v>0</v>
      </c>
      <c r="E44" s="2"/>
      <c r="F44" s="2"/>
      <c r="G44" s="2"/>
      <c r="H44" s="1"/>
      <c r="L44" s="36" t="e">
        <f t="shared" si="1"/>
        <v>#DIV/0!</v>
      </c>
      <c r="M44">
        <f t="shared" si="2"/>
        <v>0</v>
      </c>
    </row>
    <row r="45" spans="1:13" x14ac:dyDescent="0.4">
      <c r="A45" s="2"/>
      <c r="B45" s="2"/>
      <c r="C45" s="2"/>
      <c r="D45" s="2">
        <f t="shared" si="0"/>
        <v>0</v>
      </c>
      <c r="E45" s="2"/>
      <c r="F45" s="2"/>
      <c r="G45" s="2"/>
      <c r="H45" s="1"/>
      <c r="L45" s="36" t="e">
        <f t="shared" si="1"/>
        <v>#DIV/0!</v>
      </c>
      <c r="M45">
        <f t="shared" si="2"/>
        <v>0</v>
      </c>
    </row>
    <row r="46" spans="1:13" x14ac:dyDescent="0.4">
      <c r="A46" s="2"/>
      <c r="B46" s="2"/>
      <c r="C46" s="2"/>
      <c r="D46" s="2">
        <f t="shared" si="0"/>
        <v>0</v>
      </c>
      <c r="E46" s="2"/>
      <c r="F46" s="2"/>
      <c r="G46" s="2"/>
      <c r="H46" s="1"/>
      <c r="L46" s="36" t="e">
        <f t="shared" si="1"/>
        <v>#DIV/0!</v>
      </c>
      <c r="M46">
        <f t="shared" si="2"/>
        <v>0</v>
      </c>
    </row>
    <row r="47" spans="1:13" x14ac:dyDescent="0.4">
      <c r="A47" s="2"/>
      <c r="B47" s="2"/>
      <c r="C47" s="2"/>
      <c r="D47" s="2">
        <f t="shared" si="0"/>
        <v>0</v>
      </c>
      <c r="E47" s="2"/>
      <c r="F47" s="2"/>
      <c r="G47" s="2"/>
      <c r="H47" s="1"/>
      <c r="L47" s="36" t="e">
        <f t="shared" si="1"/>
        <v>#DIV/0!</v>
      </c>
      <c r="M47">
        <f t="shared" si="2"/>
        <v>0</v>
      </c>
    </row>
    <row r="48" spans="1:13" x14ac:dyDescent="0.4">
      <c r="A48" s="2"/>
      <c r="B48" s="2"/>
      <c r="C48" s="2"/>
      <c r="D48" s="2">
        <f t="shared" si="0"/>
        <v>0</v>
      </c>
      <c r="E48" s="2"/>
      <c r="F48" s="2"/>
      <c r="G48" s="2"/>
      <c r="H48" s="1"/>
      <c r="L48" s="36" t="e">
        <f t="shared" si="1"/>
        <v>#DIV/0!</v>
      </c>
      <c r="M48">
        <f t="shared" si="2"/>
        <v>0</v>
      </c>
    </row>
    <row r="49" spans="1:13" x14ac:dyDescent="0.4">
      <c r="A49" s="2"/>
      <c r="B49" s="2"/>
      <c r="C49" s="2"/>
      <c r="D49" s="2">
        <f t="shared" si="0"/>
        <v>0</v>
      </c>
      <c r="E49" s="2"/>
      <c r="F49" s="2"/>
      <c r="G49" s="2"/>
      <c r="H49" s="1"/>
      <c r="L49" s="36" t="e">
        <f t="shared" si="1"/>
        <v>#DIV/0!</v>
      </c>
      <c r="M49">
        <f t="shared" si="2"/>
        <v>0</v>
      </c>
    </row>
    <row r="50" spans="1:13" x14ac:dyDescent="0.4">
      <c r="A50" s="2"/>
      <c r="B50" s="2"/>
      <c r="C50" s="2"/>
      <c r="D50" s="2">
        <f t="shared" si="0"/>
        <v>0</v>
      </c>
      <c r="E50" s="2"/>
      <c r="F50" s="2"/>
      <c r="G50" s="2"/>
      <c r="H50" s="1"/>
      <c r="L50" s="36" t="e">
        <f t="shared" si="1"/>
        <v>#DIV/0!</v>
      </c>
      <c r="M50">
        <f t="shared" si="2"/>
        <v>0</v>
      </c>
    </row>
    <row r="51" spans="1:13" x14ac:dyDescent="0.4">
      <c r="A51" s="2"/>
      <c r="B51" s="2"/>
      <c r="C51" s="2"/>
      <c r="D51" s="2">
        <f t="shared" si="0"/>
        <v>0</v>
      </c>
      <c r="E51" s="2"/>
      <c r="F51" s="2"/>
      <c r="G51" s="2"/>
      <c r="H51" s="1"/>
      <c r="L51" s="36" t="e">
        <f t="shared" si="1"/>
        <v>#DIV/0!</v>
      </c>
      <c r="M51">
        <f t="shared" si="2"/>
        <v>0</v>
      </c>
    </row>
    <row r="52" spans="1:13" x14ac:dyDescent="0.4">
      <c r="A52" s="2"/>
      <c r="B52" s="2"/>
      <c r="C52" s="2"/>
      <c r="D52" s="2">
        <f t="shared" si="0"/>
        <v>0</v>
      </c>
      <c r="E52" s="2"/>
      <c r="F52" s="2"/>
      <c r="G52" s="2"/>
      <c r="H52" s="1"/>
      <c r="L52" s="36" t="e">
        <f t="shared" si="1"/>
        <v>#DIV/0!</v>
      </c>
      <c r="M52">
        <f t="shared" si="2"/>
        <v>0</v>
      </c>
    </row>
    <row r="53" spans="1:13" x14ac:dyDescent="0.4">
      <c r="A53" s="2"/>
      <c r="B53" s="2"/>
      <c r="C53" s="2"/>
      <c r="D53" s="2">
        <f t="shared" si="0"/>
        <v>0</v>
      </c>
      <c r="E53" s="2"/>
      <c r="F53" s="2"/>
      <c r="G53" s="2"/>
      <c r="H53" s="1"/>
      <c r="L53" s="36" t="e">
        <f t="shared" si="1"/>
        <v>#DIV/0!</v>
      </c>
      <c r="M53">
        <f t="shared" si="2"/>
        <v>0</v>
      </c>
    </row>
    <row r="54" spans="1:13" x14ac:dyDescent="0.4">
      <c r="A54" s="2"/>
      <c r="B54" s="2"/>
      <c r="C54" s="2"/>
      <c r="D54" s="2">
        <f t="shared" si="0"/>
        <v>0</v>
      </c>
      <c r="E54" s="2"/>
      <c r="F54" s="2"/>
      <c r="G54" s="2"/>
      <c r="H54" s="1"/>
      <c r="L54" s="36" t="e">
        <f t="shared" si="1"/>
        <v>#DIV/0!</v>
      </c>
      <c r="M54">
        <f t="shared" si="2"/>
        <v>0</v>
      </c>
    </row>
    <row r="55" spans="1:13" x14ac:dyDescent="0.4">
      <c r="A55" s="2"/>
      <c r="B55" s="2"/>
      <c r="C55" s="2"/>
      <c r="D55" s="2">
        <f t="shared" si="0"/>
        <v>0</v>
      </c>
      <c r="E55" s="2"/>
      <c r="F55" s="2"/>
      <c r="G55" s="2"/>
      <c r="H55" s="1"/>
      <c r="L55" s="36" t="e">
        <f t="shared" si="1"/>
        <v>#DIV/0!</v>
      </c>
      <c r="M55">
        <f t="shared" si="2"/>
        <v>0</v>
      </c>
    </row>
    <row r="56" spans="1:13" x14ac:dyDescent="0.4">
      <c r="A56" s="2"/>
      <c r="B56" s="2"/>
      <c r="C56" s="2"/>
      <c r="D56" s="2">
        <f t="shared" si="0"/>
        <v>0</v>
      </c>
      <c r="E56" s="2"/>
      <c r="F56" s="2"/>
      <c r="G56" s="2"/>
      <c r="H56" s="1"/>
      <c r="L56" s="36" t="e">
        <f t="shared" si="1"/>
        <v>#DIV/0!</v>
      </c>
      <c r="M56">
        <f t="shared" si="2"/>
        <v>0</v>
      </c>
    </row>
    <row r="57" spans="1:13" x14ac:dyDescent="0.4">
      <c r="A57" s="2"/>
      <c r="B57" s="2"/>
      <c r="C57" s="2"/>
      <c r="D57" s="2">
        <f t="shared" si="0"/>
        <v>0</v>
      </c>
      <c r="E57" s="2"/>
      <c r="F57" s="2"/>
      <c r="G57" s="2"/>
      <c r="H57" s="1"/>
      <c r="L57" s="36" t="e">
        <f t="shared" si="1"/>
        <v>#DIV/0!</v>
      </c>
      <c r="M57">
        <f t="shared" si="2"/>
        <v>0</v>
      </c>
    </row>
    <row r="58" spans="1:13" x14ac:dyDescent="0.4">
      <c r="A58" s="2"/>
      <c r="B58" s="2"/>
      <c r="C58" s="2"/>
      <c r="D58" s="2">
        <f t="shared" si="0"/>
        <v>0</v>
      </c>
      <c r="E58" s="2"/>
      <c r="F58" s="2"/>
      <c r="G58" s="2"/>
      <c r="H58" s="1"/>
      <c r="L58" s="36" t="e">
        <f t="shared" si="1"/>
        <v>#DIV/0!</v>
      </c>
      <c r="M58">
        <f t="shared" si="2"/>
        <v>0</v>
      </c>
    </row>
    <row r="59" spans="1:13" x14ac:dyDescent="0.4">
      <c r="A59" s="2"/>
      <c r="B59" s="2"/>
      <c r="C59" s="2"/>
      <c r="D59" s="2">
        <f t="shared" si="0"/>
        <v>0</v>
      </c>
      <c r="E59" s="2"/>
      <c r="F59" s="2"/>
      <c r="G59" s="2"/>
      <c r="H59" s="1"/>
      <c r="L59" s="36" t="e">
        <f t="shared" si="1"/>
        <v>#DIV/0!</v>
      </c>
      <c r="M59">
        <f t="shared" si="2"/>
        <v>0</v>
      </c>
    </row>
    <row r="60" spans="1:13" x14ac:dyDescent="0.4">
      <c r="A60" s="2"/>
      <c r="B60" s="2"/>
      <c r="C60" s="2"/>
      <c r="D60" s="2">
        <f t="shared" si="0"/>
        <v>0</v>
      </c>
      <c r="E60" s="2"/>
      <c r="F60" s="2"/>
      <c r="G60" s="2"/>
      <c r="H60" s="1"/>
      <c r="L60" s="36" t="e">
        <f t="shared" si="1"/>
        <v>#DIV/0!</v>
      </c>
      <c r="M60">
        <f t="shared" si="2"/>
        <v>0</v>
      </c>
    </row>
    <row r="61" spans="1:13" x14ac:dyDescent="0.4">
      <c r="A61" s="2"/>
      <c r="B61" s="2"/>
      <c r="C61" s="2"/>
      <c r="D61" s="2">
        <f t="shared" si="0"/>
        <v>0</v>
      </c>
      <c r="E61" s="2"/>
      <c r="F61" s="2"/>
      <c r="G61" s="2"/>
      <c r="H61" s="1"/>
      <c r="L61" s="36" t="e">
        <f t="shared" si="1"/>
        <v>#DIV/0!</v>
      </c>
      <c r="M61">
        <f t="shared" si="2"/>
        <v>0</v>
      </c>
    </row>
    <row r="62" spans="1:13" x14ac:dyDescent="0.4">
      <c r="A62" s="2"/>
      <c r="B62" s="2"/>
      <c r="C62" s="2"/>
      <c r="D62" s="2">
        <f t="shared" si="0"/>
        <v>0</v>
      </c>
      <c r="E62" s="2"/>
      <c r="F62" s="2"/>
      <c r="G62" s="2"/>
      <c r="H62" s="1"/>
      <c r="L62" s="36" t="e">
        <f t="shared" si="1"/>
        <v>#DIV/0!</v>
      </c>
      <c r="M62">
        <f t="shared" si="2"/>
        <v>0</v>
      </c>
    </row>
    <row r="63" spans="1:13" x14ac:dyDescent="0.4">
      <c r="A63" s="2"/>
      <c r="B63" s="2"/>
      <c r="C63" s="2"/>
      <c r="D63" s="2">
        <f t="shared" si="0"/>
        <v>0</v>
      </c>
      <c r="E63" s="2"/>
      <c r="F63" s="2"/>
      <c r="G63" s="2"/>
      <c r="H63" s="1"/>
      <c r="L63" s="36" t="e">
        <f t="shared" si="1"/>
        <v>#DIV/0!</v>
      </c>
      <c r="M63">
        <f t="shared" si="2"/>
        <v>0</v>
      </c>
    </row>
    <row r="64" spans="1:13" x14ac:dyDescent="0.4">
      <c r="A64" s="2"/>
      <c r="B64" s="2"/>
      <c r="C64" s="2"/>
      <c r="D64" s="2">
        <f t="shared" si="0"/>
        <v>0</v>
      </c>
      <c r="E64" s="2"/>
      <c r="F64" s="2"/>
      <c r="G64" s="2"/>
      <c r="H64" s="1"/>
      <c r="L64" s="36" t="e">
        <f t="shared" si="1"/>
        <v>#DIV/0!</v>
      </c>
      <c r="M64">
        <f t="shared" si="2"/>
        <v>0</v>
      </c>
    </row>
    <row r="65" spans="1:13" x14ac:dyDescent="0.4">
      <c r="A65" s="2"/>
      <c r="B65" s="2"/>
      <c r="C65" s="2"/>
      <c r="D65" s="2">
        <f t="shared" si="0"/>
        <v>0</v>
      </c>
      <c r="E65" s="2"/>
      <c r="F65" s="2"/>
      <c r="G65" s="2"/>
      <c r="H65" s="1"/>
      <c r="L65" s="36" t="e">
        <f t="shared" si="1"/>
        <v>#DIV/0!</v>
      </c>
      <c r="M65">
        <f t="shared" si="2"/>
        <v>0</v>
      </c>
    </row>
    <row r="66" spans="1:13" x14ac:dyDescent="0.4">
      <c r="A66" s="2"/>
      <c r="B66" s="2"/>
      <c r="C66" s="2"/>
      <c r="D66" s="2">
        <f t="shared" si="0"/>
        <v>0</v>
      </c>
      <c r="E66" s="2"/>
      <c r="F66" s="2"/>
      <c r="G66" s="2"/>
      <c r="H66" s="1"/>
      <c r="L66" s="36" t="e">
        <f t="shared" si="1"/>
        <v>#DIV/0!</v>
      </c>
      <c r="M66">
        <f t="shared" si="2"/>
        <v>0</v>
      </c>
    </row>
    <row r="67" spans="1:13" x14ac:dyDescent="0.4">
      <c r="A67" s="2"/>
      <c r="B67" s="2"/>
      <c r="C67" s="2"/>
      <c r="D67" s="2">
        <f t="shared" ref="D67:D130" si="3">C67*H67</f>
        <v>0</v>
      </c>
      <c r="E67" s="2"/>
      <c r="F67" s="2"/>
      <c r="G67" s="2"/>
      <c r="H67" s="1"/>
      <c r="L67" s="36" t="e">
        <f t="shared" ref="L67:L130" si="4">M67/K67</f>
        <v>#DIV/0!</v>
      </c>
      <c r="M67">
        <f t="shared" ref="M67:M130" si="5">K67-D67</f>
        <v>0</v>
      </c>
    </row>
    <row r="68" spans="1:13" x14ac:dyDescent="0.4">
      <c r="A68" s="2"/>
      <c r="B68" s="2"/>
      <c r="C68" s="2"/>
      <c r="D68" s="2">
        <f t="shared" si="3"/>
        <v>0</v>
      </c>
      <c r="E68" s="2"/>
      <c r="F68" s="2"/>
      <c r="G68" s="2"/>
      <c r="H68" s="1"/>
      <c r="L68" s="36" t="e">
        <f t="shared" si="4"/>
        <v>#DIV/0!</v>
      </c>
      <c r="M68">
        <f t="shared" si="5"/>
        <v>0</v>
      </c>
    </row>
    <row r="69" spans="1:13" x14ac:dyDescent="0.4">
      <c r="A69" s="2"/>
      <c r="B69" s="2"/>
      <c r="C69" s="2"/>
      <c r="D69" s="2">
        <f t="shared" si="3"/>
        <v>0</v>
      </c>
      <c r="E69" s="2"/>
      <c r="F69" s="2"/>
      <c r="G69" s="2"/>
      <c r="H69" s="1"/>
      <c r="L69" s="36" t="e">
        <f t="shared" si="4"/>
        <v>#DIV/0!</v>
      </c>
      <c r="M69">
        <f t="shared" si="5"/>
        <v>0</v>
      </c>
    </row>
    <row r="70" spans="1:13" x14ac:dyDescent="0.4">
      <c r="A70" s="2"/>
      <c r="B70" s="2"/>
      <c r="C70" s="2"/>
      <c r="D70" s="2">
        <f t="shared" si="3"/>
        <v>0</v>
      </c>
      <c r="E70" s="2"/>
      <c r="F70" s="2"/>
      <c r="G70" s="2"/>
      <c r="H70" s="1"/>
      <c r="L70" s="36" t="e">
        <f t="shared" si="4"/>
        <v>#DIV/0!</v>
      </c>
      <c r="M70">
        <f t="shared" si="5"/>
        <v>0</v>
      </c>
    </row>
    <row r="71" spans="1:13" x14ac:dyDescent="0.4">
      <c r="A71" s="2"/>
      <c r="B71" s="2"/>
      <c r="C71" s="2"/>
      <c r="D71" s="2">
        <f t="shared" si="3"/>
        <v>0</v>
      </c>
      <c r="E71" s="2"/>
      <c r="F71" s="2"/>
      <c r="G71" s="2"/>
      <c r="H71" s="1"/>
      <c r="L71" s="36" t="e">
        <f t="shared" si="4"/>
        <v>#DIV/0!</v>
      </c>
      <c r="M71">
        <f t="shared" si="5"/>
        <v>0</v>
      </c>
    </row>
    <row r="72" spans="1:13" x14ac:dyDescent="0.4">
      <c r="A72" s="2"/>
      <c r="B72" s="2"/>
      <c r="C72" s="2"/>
      <c r="D72" s="2">
        <f t="shared" si="3"/>
        <v>0</v>
      </c>
      <c r="E72" s="2"/>
      <c r="F72" s="2"/>
      <c r="G72" s="2"/>
      <c r="H72" s="1"/>
      <c r="L72" s="36" t="e">
        <f t="shared" si="4"/>
        <v>#DIV/0!</v>
      </c>
      <c r="M72">
        <f t="shared" si="5"/>
        <v>0</v>
      </c>
    </row>
    <row r="73" spans="1:13" x14ac:dyDescent="0.4">
      <c r="A73" s="2"/>
      <c r="B73" s="2"/>
      <c r="C73" s="2"/>
      <c r="D73" s="2">
        <f t="shared" si="3"/>
        <v>0</v>
      </c>
      <c r="E73" s="2"/>
      <c r="F73" s="2"/>
      <c r="G73" s="2"/>
      <c r="H73" s="1"/>
      <c r="L73" s="36" t="e">
        <f t="shared" si="4"/>
        <v>#DIV/0!</v>
      </c>
      <c r="M73">
        <f t="shared" si="5"/>
        <v>0</v>
      </c>
    </row>
    <row r="74" spans="1:13" x14ac:dyDescent="0.4">
      <c r="A74" s="2"/>
      <c r="B74" s="2"/>
      <c r="C74" s="2"/>
      <c r="D74" s="2">
        <f t="shared" si="3"/>
        <v>0</v>
      </c>
      <c r="E74" s="2"/>
      <c r="F74" s="2"/>
      <c r="G74" s="2"/>
      <c r="H74" s="1"/>
      <c r="L74" s="36" t="e">
        <f t="shared" si="4"/>
        <v>#DIV/0!</v>
      </c>
      <c r="M74">
        <f t="shared" si="5"/>
        <v>0</v>
      </c>
    </row>
    <row r="75" spans="1:13" x14ac:dyDescent="0.4">
      <c r="A75" s="2"/>
      <c r="B75" s="2"/>
      <c r="C75" s="2"/>
      <c r="D75" s="2">
        <f t="shared" si="3"/>
        <v>0</v>
      </c>
      <c r="E75" s="2"/>
      <c r="F75" s="2"/>
      <c r="G75" s="2"/>
      <c r="H75" s="1"/>
      <c r="L75" s="36" t="e">
        <f t="shared" si="4"/>
        <v>#DIV/0!</v>
      </c>
      <c r="M75">
        <f t="shared" si="5"/>
        <v>0</v>
      </c>
    </row>
    <row r="76" spans="1:13" x14ac:dyDescent="0.4">
      <c r="A76" s="2"/>
      <c r="B76" s="2"/>
      <c r="C76" s="2"/>
      <c r="D76" s="2">
        <f t="shared" si="3"/>
        <v>0</v>
      </c>
      <c r="E76" s="2"/>
      <c r="F76" s="2"/>
      <c r="G76" s="2"/>
      <c r="H76" s="1"/>
      <c r="L76" s="36" t="e">
        <f t="shared" si="4"/>
        <v>#DIV/0!</v>
      </c>
      <c r="M76">
        <f t="shared" si="5"/>
        <v>0</v>
      </c>
    </row>
    <row r="77" spans="1:13" x14ac:dyDescent="0.4">
      <c r="A77" s="2"/>
      <c r="B77" s="2"/>
      <c r="C77" s="2"/>
      <c r="D77" s="2">
        <f t="shared" si="3"/>
        <v>0</v>
      </c>
      <c r="E77" s="2"/>
      <c r="F77" s="2"/>
      <c r="G77" s="2"/>
      <c r="H77" s="1"/>
      <c r="L77" s="36" t="e">
        <f t="shared" si="4"/>
        <v>#DIV/0!</v>
      </c>
      <c r="M77">
        <f t="shared" si="5"/>
        <v>0</v>
      </c>
    </row>
    <row r="78" spans="1:13" x14ac:dyDescent="0.4">
      <c r="A78" s="2"/>
      <c r="B78" s="2"/>
      <c r="C78" s="2"/>
      <c r="D78" s="2">
        <f t="shared" si="3"/>
        <v>0</v>
      </c>
      <c r="E78" s="2"/>
      <c r="F78" s="2"/>
      <c r="G78" s="2"/>
      <c r="H78" s="1"/>
      <c r="L78" s="36" t="e">
        <f t="shared" si="4"/>
        <v>#DIV/0!</v>
      </c>
      <c r="M78">
        <f t="shared" si="5"/>
        <v>0</v>
      </c>
    </row>
    <row r="79" spans="1:13" x14ac:dyDescent="0.4">
      <c r="A79" s="2"/>
      <c r="B79" s="2"/>
      <c r="C79" s="2"/>
      <c r="D79" s="2">
        <f t="shared" si="3"/>
        <v>0</v>
      </c>
      <c r="E79" s="2"/>
      <c r="F79" s="2"/>
      <c r="G79" s="2"/>
      <c r="H79" s="1"/>
      <c r="L79" s="36" t="e">
        <f t="shared" si="4"/>
        <v>#DIV/0!</v>
      </c>
      <c r="M79">
        <f t="shared" si="5"/>
        <v>0</v>
      </c>
    </row>
    <row r="80" spans="1:13" x14ac:dyDescent="0.4">
      <c r="A80" s="2"/>
      <c r="B80" s="2"/>
      <c r="C80" s="2"/>
      <c r="D80" s="2">
        <f t="shared" si="3"/>
        <v>0</v>
      </c>
      <c r="E80" s="2"/>
      <c r="F80" s="2"/>
      <c r="G80" s="2"/>
      <c r="H80" s="1"/>
      <c r="L80" s="36" t="e">
        <f t="shared" si="4"/>
        <v>#DIV/0!</v>
      </c>
      <c r="M80">
        <f t="shared" si="5"/>
        <v>0</v>
      </c>
    </row>
    <row r="81" spans="1:13" x14ac:dyDescent="0.4">
      <c r="A81" s="2"/>
      <c r="B81" s="2"/>
      <c r="C81" s="2"/>
      <c r="D81" s="2">
        <f t="shared" si="3"/>
        <v>0</v>
      </c>
      <c r="E81" s="2"/>
      <c r="F81" s="2"/>
      <c r="G81" s="2"/>
      <c r="H81" s="1"/>
      <c r="L81" s="36" t="e">
        <f t="shared" si="4"/>
        <v>#DIV/0!</v>
      </c>
      <c r="M81">
        <f t="shared" si="5"/>
        <v>0</v>
      </c>
    </row>
    <row r="82" spans="1:13" x14ac:dyDescent="0.4">
      <c r="A82" s="2"/>
      <c r="B82" s="2"/>
      <c r="C82" s="2"/>
      <c r="D82" s="2">
        <f t="shared" si="3"/>
        <v>0</v>
      </c>
      <c r="E82" s="2"/>
      <c r="F82" s="2"/>
      <c r="G82" s="2"/>
      <c r="H82" s="1"/>
      <c r="L82" s="36" t="e">
        <f t="shared" si="4"/>
        <v>#DIV/0!</v>
      </c>
      <c r="M82">
        <f t="shared" si="5"/>
        <v>0</v>
      </c>
    </row>
    <row r="83" spans="1:13" x14ac:dyDescent="0.4">
      <c r="A83" s="2"/>
      <c r="B83" s="2"/>
      <c r="C83" s="2"/>
      <c r="D83" s="2">
        <f t="shared" si="3"/>
        <v>0</v>
      </c>
      <c r="E83" s="2"/>
      <c r="F83" s="2"/>
      <c r="G83" s="2"/>
      <c r="H83" s="1"/>
      <c r="L83" s="36" t="e">
        <f t="shared" si="4"/>
        <v>#DIV/0!</v>
      </c>
      <c r="M83">
        <f t="shared" si="5"/>
        <v>0</v>
      </c>
    </row>
    <row r="84" spans="1:13" x14ac:dyDescent="0.4">
      <c r="A84" s="2"/>
      <c r="B84" s="2"/>
      <c r="C84" s="2"/>
      <c r="D84" s="2">
        <f t="shared" si="3"/>
        <v>0</v>
      </c>
      <c r="E84" s="2"/>
      <c r="F84" s="2"/>
      <c r="G84" s="2"/>
      <c r="H84" s="1"/>
      <c r="L84" s="36" t="e">
        <f t="shared" si="4"/>
        <v>#DIV/0!</v>
      </c>
      <c r="M84">
        <f t="shared" si="5"/>
        <v>0</v>
      </c>
    </row>
    <row r="85" spans="1:13" x14ac:dyDescent="0.4">
      <c r="A85" s="2"/>
      <c r="B85" s="2"/>
      <c r="C85" s="2"/>
      <c r="D85" s="2">
        <f t="shared" si="3"/>
        <v>0</v>
      </c>
      <c r="E85" s="2"/>
      <c r="F85" s="2"/>
      <c r="G85" s="2"/>
      <c r="H85" s="1"/>
      <c r="L85" s="36" t="e">
        <f t="shared" si="4"/>
        <v>#DIV/0!</v>
      </c>
      <c r="M85">
        <f t="shared" si="5"/>
        <v>0</v>
      </c>
    </row>
    <row r="86" spans="1:13" x14ac:dyDescent="0.4">
      <c r="A86" s="2"/>
      <c r="B86" s="2"/>
      <c r="C86" s="2"/>
      <c r="D86" s="2">
        <f t="shared" si="3"/>
        <v>0</v>
      </c>
      <c r="E86" s="2"/>
      <c r="F86" s="2"/>
      <c r="G86" s="2"/>
      <c r="H86" s="1"/>
      <c r="L86" s="36" t="e">
        <f t="shared" si="4"/>
        <v>#DIV/0!</v>
      </c>
      <c r="M86">
        <f t="shared" si="5"/>
        <v>0</v>
      </c>
    </row>
    <row r="87" spans="1:13" x14ac:dyDescent="0.4">
      <c r="A87" s="2"/>
      <c r="B87" s="2"/>
      <c r="C87" s="2"/>
      <c r="D87" s="2">
        <f t="shared" si="3"/>
        <v>0</v>
      </c>
      <c r="E87" s="2"/>
      <c r="F87" s="2"/>
      <c r="G87" s="2"/>
      <c r="H87" s="1"/>
      <c r="L87" s="36" t="e">
        <f t="shared" si="4"/>
        <v>#DIV/0!</v>
      </c>
      <c r="M87">
        <f t="shared" si="5"/>
        <v>0</v>
      </c>
    </row>
    <row r="88" spans="1:13" x14ac:dyDescent="0.4">
      <c r="A88" s="2"/>
      <c r="B88" s="2"/>
      <c r="C88" s="2"/>
      <c r="D88" s="2">
        <f t="shared" si="3"/>
        <v>0</v>
      </c>
      <c r="E88" s="2"/>
      <c r="F88" s="2"/>
      <c r="G88" s="2"/>
      <c r="H88" s="1"/>
      <c r="L88" s="36" t="e">
        <f t="shared" si="4"/>
        <v>#DIV/0!</v>
      </c>
      <c r="M88">
        <f t="shared" si="5"/>
        <v>0</v>
      </c>
    </row>
    <row r="89" spans="1:13" x14ac:dyDescent="0.4">
      <c r="A89" s="2"/>
      <c r="B89" s="2"/>
      <c r="C89" s="2"/>
      <c r="D89" s="2">
        <f t="shared" si="3"/>
        <v>0</v>
      </c>
      <c r="E89" s="2"/>
      <c r="F89" s="2"/>
      <c r="G89" s="2"/>
      <c r="H89" s="1"/>
      <c r="L89" s="36" t="e">
        <f t="shared" si="4"/>
        <v>#DIV/0!</v>
      </c>
      <c r="M89">
        <f t="shared" si="5"/>
        <v>0</v>
      </c>
    </row>
    <row r="90" spans="1:13" x14ac:dyDescent="0.4">
      <c r="A90" s="2"/>
      <c r="B90" s="2"/>
      <c r="C90" s="2"/>
      <c r="D90" s="2">
        <f t="shared" si="3"/>
        <v>0</v>
      </c>
      <c r="E90" s="2"/>
      <c r="F90" s="2"/>
      <c r="G90" s="2"/>
      <c r="H90" s="1"/>
      <c r="L90" s="36" t="e">
        <f t="shared" si="4"/>
        <v>#DIV/0!</v>
      </c>
      <c r="M90">
        <f t="shared" si="5"/>
        <v>0</v>
      </c>
    </row>
    <row r="91" spans="1:13" x14ac:dyDescent="0.4">
      <c r="A91" s="2"/>
      <c r="B91" s="2"/>
      <c r="C91" s="2"/>
      <c r="D91" s="2">
        <f t="shared" si="3"/>
        <v>0</v>
      </c>
      <c r="E91" s="2"/>
      <c r="F91" s="2"/>
      <c r="G91" s="2"/>
      <c r="H91" s="1"/>
      <c r="L91" s="36" t="e">
        <f t="shared" si="4"/>
        <v>#DIV/0!</v>
      </c>
      <c r="M91">
        <f t="shared" si="5"/>
        <v>0</v>
      </c>
    </row>
    <row r="92" spans="1:13" x14ac:dyDescent="0.4">
      <c r="A92" s="2"/>
      <c r="B92" s="2"/>
      <c r="C92" s="2"/>
      <c r="D92" s="2">
        <f t="shared" si="3"/>
        <v>0</v>
      </c>
      <c r="E92" s="2"/>
      <c r="F92" s="2"/>
      <c r="G92" s="2"/>
      <c r="H92" s="1"/>
      <c r="L92" s="36" t="e">
        <f t="shared" si="4"/>
        <v>#DIV/0!</v>
      </c>
      <c r="M92">
        <f t="shared" si="5"/>
        <v>0</v>
      </c>
    </row>
    <row r="93" spans="1:13" x14ac:dyDescent="0.4">
      <c r="A93" s="2"/>
      <c r="B93" s="2"/>
      <c r="C93" s="2"/>
      <c r="D93" s="2">
        <f t="shared" si="3"/>
        <v>0</v>
      </c>
      <c r="E93" s="2"/>
      <c r="F93" s="2"/>
      <c r="G93" s="2"/>
      <c r="H93" s="1"/>
      <c r="L93" s="36" t="e">
        <f t="shared" si="4"/>
        <v>#DIV/0!</v>
      </c>
      <c r="M93">
        <f t="shared" si="5"/>
        <v>0</v>
      </c>
    </row>
    <row r="94" spans="1:13" x14ac:dyDescent="0.4">
      <c r="A94" s="2"/>
      <c r="B94" s="2"/>
      <c r="C94" s="2"/>
      <c r="D94" s="2">
        <f t="shared" si="3"/>
        <v>0</v>
      </c>
      <c r="E94" s="2"/>
      <c r="F94" s="2"/>
      <c r="G94" s="2"/>
      <c r="H94" s="1"/>
      <c r="L94" s="36" t="e">
        <f t="shared" si="4"/>
        <v>#DIV/0!</v>
      </c>
      <c r="M94">
        <f t="shared" si="5"/>
        <v>0</v>
      </c>
    </row>
    <row r="95" spans="1:13" x14ac:dyDescent="0.4">
      <c r="A95" s="2"/>
      <c r="B95" s="2"/>
      <c r="C95" s="2"/>
      <c r="D95" s="2">
        <f t="shared" si="3"/>
        <v>0</v>
      </c>
      <c r="E95" s="2"/>
      <c r="F95" s="2"/>
      <c r="G95" s="2"/>
      <c r="H95" s="1"/>
      <c r="L95" s="36" t="e">
        <f t="shared" si="4"/>
        <v>#DIV/0!</v>
      </c>
      <c r="M95">
        <f t="shared" si="5"/>
        <v>0</v>
      </c>
    </row>
    <row r="96" spans="1:13" x14ac:dyDescent="0.4">
      <c r="A96" s="2"/>
      <c r="B96" s="2"/>
      <c r="C96" s="2"/>
      <c r="D96" s="2">
        <f t="shared" si="3"/>
        <v>0</v>
      </c>
      <c r="E96" s="2"/>
      <c r="F96" s="2"/>
      <c r="G96" s="2"/>
      <c r="H96" s="1"/>
      <c r="L96" s="36" t="e">
        <f t="shared" si="4"/>
        <v>#DIV/0!</v>
      </c>
      <c r="M96">
        <f t="shared" si="5"/>
        <v>0</v>
      </c>
    </row>
    <row r="97" spans="1:13" x14ac:dyDescent="0.4">
      <c r="A97" s="2"/>
      <c r="B97" s="2"/>
      <c r="C97" s="2"/>
      <c r="D97" s="2">
        <f t="shared" si="3"/>
        <v>0</v>
      </c>
      <c r="E97" s="2"/>
      <c r="F97" s="2"/>
      <c r="G97" s="2"/>
      <c r="H97" s="1"/>
      <c r="L97" s="36" t="e">
        <f t="shared" si="4"/>
        <v>#DIV/0!</v>
      </c>
      <c r="M97">
        <f t="shared" si="5"/>
        <v>0</v>
      </c>
    </row>
    <row r="98" spans="1:13" x14ac:dyDescent="0.4">
      <c r="A98" s="2"/>
      <c r="B98" s="2"/>
      <c r="C98" s="2"/>
      <c r="D98" s="2">
        <f t="shared" si="3"/>
        <v>0</v>
      </c>
      <c r="E98" s="2"/>
      <c r="F98" s="2"/>
      <c r="G98" s="2"/>
      <c r="H98" s="1"/>
      <c r="L98" s="36" t="e">
        <f t="shared" si="4"/>
        <v>#DIV/0!</v>
      </c>
      <c r="M98">
        <f t="shared" si="5"/>
        <v>0</v>
      </c>
    </row>
    <row r="99" spans="1:13" x14ac:dyDescent="0.4">
      <c r="A99" s="2"/>
      <c r="B99" s="2"/>
      <c r="C99" s="2"/>
      <c r="D99" s="2">
        <f t="shared" si="3"/>
        <v>0</v>
      </c>
      <c r="E99" s="2"/>
      <c r="F99" s="2"/>
      <c r="G99" s="2"/>
      <c r="H99" s="1"/>
      <c r="L99" s="36" t="e">
        <f t="shared" si="4"/>
        <v>#DIV/0!</v>
      </c>
      <c r="M99">
        <f t="shared" si="5"/>
        <v>0</v>
      </c>
    </row>
    <row r="100" spans="1:13" x14ac:dyDescent="0.4">
      <c r="A100" s="2"/>
      <c r="B100" s="2"/>
      <c r="C100" s="2"/>
      <c r="D100" s="2">
        <f t="shared" si="3"/>
        <v>0</v>
      </c>
      <c r="E100" s="2"/>
      <c r="F100" s="2"/>
      <c r="G100" s="2"/>
      <c r="H100" s="1"/>
      <c r="L100" s="36" t="e">
        <f t="shared" si="4"/>
        <v>#DIV/0!</v>
      </c>
      <c r="M100">
        <f t="shared" si="5"/>
        <v>0</v>
      </c>
    </row>
    <row r="101" spans="1:13" x14ac:dyDescent="0.4">
      <c r="A101" s="2"/>
      <c r="B101" s="2"/>
      <c r="C101" s="2"/>
      <c r="D101" s="2">
        <f t="shared" si="3"/>
        <v>0</v>
      </c>
      <c r="E101" s="2"/>
      <c r="F101" s="2"/>
      <c r="G101" s="2"/>
      <c r="H101" s="1"/>
      <c r="L101" s="36" t="e">
        <f t="shared" si="4"/>
        <v>#DIV/0!</v>
      </c>
      <c r="M101">
        <f t="shared" si="5"/>
        <v>0</v>
      </c>
    </row>
    <row r="102" spans="1:13" x14ac:dyDescent="0.4">
      <c r="A102" s="2"/>
      <c r="B102" s="2"/>
      <c r="C102" s="2"/>
      <c r="D102" s="2">
        <f t="shared" si="3"/>
        <v>0</v>
      </c>
      <c r="E102" s="2"/>
      <c r="F102" s="2"/>
      <c r="G102" s="2"/>
      <c r="H102" s="1"/>
      <c r="L102" s="36" t="e">
        <f t="shared" si="4"/>
        <v>#DIV/0!</v>
      </c>
      <c r="M102">
        <f t="shared" si="5"/>
        <v>0</v>
      </c>
    </row>
    <row r="103" spans="1:13" x14ac:dyDescent="0.4">
      <c r="A103" s="2"/>
      <c r="B103" s="2"/>
      <c r="C103" s="2"/>
      <c r="D103" s="2">
        <f t="shared" si="3"/>
        <v>0</v>
      </c>
      <c r="E103" s="2"/>
      <c r="F103" s="2"/>
      <c r="G103" s="2"/>
      <c r="H103" s="1"/>
      <c r="L103" s="36" t="e">
        <f t="shared" si="4"/>
        <v>#DIV/0!</v>
      </c>
      <c r="M103">
        <f t="shared" si="5"/>
        <v>0</v>
      </c>
    </row>
    <row r="104" spans="1:13" x14ac:dyDescent="0.4">
      <c r="A104" s="2"/>
      <c r="B104" s="2"/>
      <c r="C104" s="2"/>
      <c r="D104" s="2">
        <f t="shared" si="3"/>
        <v>0</v>
      </c>
      <c r="E104" s="2"/>
      <c r="F104" s="2"/>
      <c r="G104" s="2"/>
      <c r="H104" s="1"/>
      <c r="L104" s="36" t="e">
        <f t="shared" si="4"/>
        <v>#DIV/0!</v>
      </c>
      <c r="M104">
        <f t="shared" si="5"/>
        <v>0</v>
      </c>
    </row>
    <row r="105" spans="1:13" x14ac:dyDescent="0.4">
      <c r="A105" s="2"/>
      <c r="B105" s="2"/>
      <c r="C105" s="2"/>
      <c r="D105" s="2">
        <f t="shared" si="3"/>
        <v>0</v>
      </c>
      <c r="E105" s="2"/>
      <c r="F105" s="2"/>
      <c r="G105" s="2"/>
      <c r="H105" s="1"/>
      <c r="L105" s="36" t="e">
        <f t="shared" si="4"/>
        <v>#DIV/0!</v>
      </c>
      <c r="M105">
        <f t="shared" si="5"/>
        <v>0</v>
      </c>
    </row>
    <row r="106" spans="1:13" x14ac:dyDescent="0.4">
      <c r="A106" s="2"/>
      <c r="B106" s="2"/>
      <c r="C106" s="2"/>
      <c r="D106" s="2">
        <f t="shared" si="3"/>
        <v>0</v>
      </c>
      <c r="E106" s="2"/>
      <c r="F106" s="2"/>
      <c r="G106" s="2"/>
      <c r="H106" s="1"/>
      <c r="L106" s="36" t="e">
        <f t="shared" si="4"/>
        <v>#DIV/0!</v>
      </c>
      <c r="M106">
        <f t="shared" si="5"/>
        <v>0</v>
      </c>
    </row>
    <row r="107" spans="1:13" x14ac:dyDescent="0.4">
      <c r="A107" s="2"/>
      <c r="B107" s="2"/>
      <c r="C107" s="2"/>
      <c r="D107" s="2">
        <f t="shared" si="3"/>
        <v>0</v>
      </c>
      <c r="E107" s="2"/>
      <c r="F107" s="2"/>
      <c r="G107" s="2"/>
      <c r="H107" s="1"/>
      <c r="L107" s="36" t="e">
        <f t="shared" si="4"/>
        <v>#DIV/0!</v>
      </c>
      <c r="M107">
        <f t="shared" si="5"/>
        <v>0</v>
      </c>
    </row>
    <row r="108" spans="1:13" x14ac:dyDescent="0.4">
      <c r="A108" s="2"/>
      <c r="B108" s="2"/>
      <c r="C108" s="2"/>
      <c r="D108" s="2">
        <f t="shared" si="3"/>
        <v>0</v>
      </c>
      <c r="E108" s="2"/>
      <c r="F108" s="2"/>
      <c r="G108" s="2"/>
      <c r="H108" s="1"/>
      <c r="L108" s="36" t="e">
        <f t="shared" si="4"/>
        <v>#DIV/0!</v>
      </c>
      <c r="M108">
        <f t="shared" si="5"/>
        <v>0</v>
      </c>
    </row>
    <row r="109" spans="1:13" x14ac:dyDescent="0.4">
      <c r="A109" s="2"/>
      <c r="B109" s="2"/>
      <c r="C109" s="2"/>
      <c r="D109" s="2">
        <f t="shared" si="3"/>
        <v>0</v>
      </c>
      <c r="E109" s="2"/>
      <c r="F109" s="2"/>
      <c r="G109" s="2"/>
      <c r="H109" s="1"/>
      <c r="L109" s="36" t="e">
        <f t="shared" si="4"/>
        <v>#DIV/0!</v>
      </c>
      <c r="M109">
        <f t="shared" si="5"/>
        <v>0</v>
      </c>
    </row>
    <row r="110" spans="1:13" x14ac:dyDescent="0.4">
      <c r="A110" s="2"/>
      <c r="B110" s="2"/>
      <c r="C110" s="2"/>
      <c r="D110" s="2">
        <f t="shared" si="3"/>
        <v>0</v>
      </c>
      <c r="E110" s="2"/>
      <c r="F110" s="2"/>
      <c r="G110" s="2"/>
      <c r="H110" s="1"/>
      <c r="L110" s="36" t="e">
        <f t="shared" si="4"/>
        <v>#DIV/0!</v>
      </c>
      <c r="M110">
        <f t="shared" si="5"/>
        <v>0</v>
      </c>
    </row>
    <row r="111" spans="1:13" x14ac:dyDescent="0.4">
      <c r="A111" s="2"/>
      <c r="B111" s="2"/>
      <c r="C111" s="2"/>
      <c r="D111" s="2">
        <f t="shared" si="3"/>
        <v>0</v>
      </c>
      <c r="E111" s="2"/>
      <c r="F111" s="2"/>
      <c r="G111" s="2"/>
      <c r="H111" s="1"/>
      <c r="L111" s="36" t="e">
        <f t="shared" si="4"/>
        <v>#DIV/0!</v>
      </c>
      <c r="M111">
        <f t="shared" si="5"/>
        <v>0</v>
      </c>
    </row>
    <row r="112" spans="1:13" x14ac:dyDescent="0.4">
      <c r="A112" s="2"/>
      <c r="B112" s="2"/>
      <c r="C112" s="2"/>
      <c r="D112" s="2">
        <f t="shared" si="3"/>
        <v>0</v>
      </c>
      <c r="E112" s="2"/>
      <c r="F112" s="2"/>
      <c r="G112" s="2"/>
      <c r="H112" s="1"/>
      <c r="L112" s="36" t="e">
        <f t="shared" si="4"/>
        <v>#DIV/0!</v>
      </c>
      <c r="M112">
        <f t="shared" si="5"/>
        <v>0</v>
      </c>
    </row>
    <row r="113" spans="1:13" x14ac:dyDescent="0.4">
      <c r="A113" s="2"/>
      <c r="B113" s="2"/>
      <c r="C113" s="2"/>
      <c r="D113" s="2">
        <f t="shared" si="3"/>
        <v>0</v>
      </c>
      <c r="E113" s="2"/>
      <c r="F113" s="2"/>
      <c r="G113" s="2"/>
      <c r="H113" s="1"/>
      <c r="L113" s="36" t="e">
        <f t="shared" si="4"/>
        <v>#DIV/0!</v>
      </c>
      <c r="M113">
        <f t="shared" si="5"/>
        <v>0</v>
      </c>
    </row>
    <row r="114" spans="1:13" x14ac:dyDescent="0.4">
      <c r="A114" s="2"/>
      <c r="B114" s="2"/>
      <c r="C114" s="2"/>
      <c r="D114" s="2">
        <f t="shared" si="3"/>
        <v>0</v>
      </c>
      <c r="E114" s="2"/>
      <c r="F114" s="2"/>
      <c r="G114" s="2"/>
      <c r="H114" s="1"/>
      <c r="L114" s="36" t="e">
        <f t="shared" si="4"/>
        <v>#DIV/0!</v>
      </c>
      <c r="M114">
        <f t="shared" si="5"/>
        <v>0</v>
      </c>
    </row>
    <row r="115" spans="1:13" x14ac:dyDescent="0.4">
      <c r="A115" s="2"/>
      <c r="B115" s="2"/>
      <c r="C115" s="2"/>
      <c r="D115" s="2">
        <f t="shared" si="3"/>
        <v>0</v>
      </c>
      <c r="E115" s="2"/>
      <c r="F115" s="2"/>
      <c r="G115" s="2"/>
      <c r="H115" s="1"/>
      <c r="L115" s="36" t="e">
        <f t="shared" si="4"/>
        <v>#DIV/0!</v>
      </c>
      <c r="M115">
        <f t="shared" si="5"/>
        <v>0</v>
      </c>
    </row>
    <row r="116" spans="1:13" x14ac:dyDescent="0.4">
      <c r="A116" s="2"/>
      <c r="B116" s="2"/>
      <c r="C116" s="2"/>
      <c r="D116" s="2">
        <f t="shared" si="3"/>
        <v>0</v>
      </c>
      <c r="E116" s="2"/>
      <c r="F116" s="2"/>
      <c r="G116" s="2"/>
      <c r="H116" s="1"/>
      <c r="L116" s="36" t="e">
        <f t="shared" si="4"/>
        <v>#DIV/0!</v>
      </c>
      <c r="M116">
        <f t="shared" si="5"/>
        <v>0</v>
      </c>
    </row>
    <row r="117" spans="1:13" x14ac:dyDescent="0.4">
      <c r="A117" s="2"/>
      <c r="B117" s="2"/>
      <c r="C117" s="2"/>
      <c r="D117" s="2">
        <f t="shared" si="3"/>
        <v>0</v>
      </c>
      <c r="E117" s="2"/>
      <c r="F117" s="2"/>
      <c r="G117" s="2"/>
      <c r="H117" s="1"/>
      <c r="L117" s="36" t="e">
        <f t="shared" si="4"/>
        <v>#DIV/0!</v>
      </c>
      <c r="M117">
        <f t="shared" si="5"/>
        <v>0</v>
      </c>
    </row>
    <row r="118" spans="1:13" x14ac:dyDescent="0.4">
      <c r="A118" s="2"/>
      <c r="B118" s="2"/>
      <c r="C118" s="2"/>
      <c r="D118" s="2">
        <f t="shared" si="3"/>
        <v>0</v>
      </c>
      <c r="E118" s="2"/>
      <c r="F118" s="2"/>
      <c r="G118" s="2"/>
      <c r="H118" s="1"/>
      <c r="L118" s="36" t="e">
        <f t="shared" si="4"/>
        <v>#DIV/0!</v>
      </c>
      <c r="M118">
        <f t="shared" si="5"/>
        <v>0</v>
      </c>
    </row>
    <row r="119" spans="1:13" x14ac:dyDescent="0.4">
      <c r="A119" s="2"/>
      <c r="B119" s="2"/>
      <c r="C119" s="2"/>
      <c r="D119" s="2">
        <f t="shared" si="3"/>
        <v>0</v>
      </c>
      <c r="E119" s="2"/>
      <c r="F119" s="2"/>
      <c r="G119" s="2"/>
      <c r="H119" s="1"/>
      <c r="L119" s="36" t="e">
        <f t="shared" si="4"/>
        <v>#DIV/0!</v>
      </c>
      <c r="M119">
        <f t="shared" si="5"/>
        <v>0</v>
      </c>
    </row>
    <row r="120" spans="1:13" x14ac:dyDescent="0.4">
      <c r="A120" s="2"/>
      <c r="B120" s="2"/>
      <c r="C120" s="2"/>
      <c r="D120" s="2">
        <f t="shared" si="3"/>
        <v>0</v>
      </c>
      <c r="E120" s="2"/>
      <c r="F120" s="2"/>
      <c r="G120" s="2"/>
      <c r="H120" s="1"/>
      <c r="L120" s="36" t="e">
        <f t="shared" si="4"/>
        <v>#DIV/0!</v>
      </c>
      <c r="M120">
        <f t="shared" si="5"/>
        <v>0</v>
      </c>
    </row>
    <row r="121" spans="1:13" x14ac:dyDescent="0.4">
      <c r="A121" s="2"/>
      <c r="B121" s="2"/>
      <c r="C121" s="2"/>
      <c r="D121" s="2">
        <f t="shared" si="3"/>
        <v>0</v>
      </c>
      <c r="E121" s="2"/>
      <c r="F121" s="2"/>
      <c r="G121" s="2"/>
      <c r="H121" s="1"/>
      <c r="L121" s="36" t="e">
        <f t="shared" si="4"/>
        <v>#DIV/0!</v>
      </c>
      <c r="M121">
        <f t="shared" si="5"/>
        <v>0</v>
      </c>
    </row>
    <row r="122" spans="1:13" x14ac:dyDescent="0.4">
      <c r="A122" s="2"/>
      <c r="B122" s="2"/>
      <c r="C122" s="2"/>
      <c r="D122" s="2">
        <f t="shared" si="3"/>
        <v>0</v>
      </c>
      <c r="E122" s="2"/>
      <c r="F122" s="2"/>
      <c r="G122" s="2"/>
      <c r="H122" s="1"/>
      <c r="L122" s="36" t="e">
        <f t="shared" si="4"/>
        <v>#DIV/0!</v>
      </c>
      <c r="M122">
        <f t="shared" si="5"/>
        <v>0</v>
      </c>
    </row>
    <row r="123" spans="1:13" x14ac:dyDescent="0.4">
      <c r="A123" s="2"/>
      <c r="B123" s="2"/>
      <c r="C123" s="2"/>
      <c r="D123" s="2">
        <f t="shared" si="3"/>
        <v>0</v>
      </c>
      <c r="E123" s="2"/>
      <c r="F123" s="2"/>
      <c r="G123" s="2"/>
      <c r="H123" s="1"/>
      <c r="L123" s="36" t="e">
        <f t="shared" si="4"/>
        <v>#DIV/0!</v>
      </c>
      <c r="M123">
        <f t="shared" si="5"/>
        <v>0</v>
      </c>
    </row>
    <row r="124" spans="1:13" x14ac:dyDescent="0.4">
      <c r="A124" s="2"/>
      <c r="B124" s="2"/>
      <c r="C124" s="2"/>
      <c r="D124" s="2">
        <f t="shared" si="3"/>
        <v>0</v>
      </c>
      <c r="E124" s="2"/>
      <c r="F124" s="2"/>
      <c r="G124" s="2"/>
      <c r="H124" s="1"/>
      <c r="L124" s="36" t="e">
        <f t="shared" si="4"/>
        <v>#DIV/0!</v>
      </c>
      <c r="M124">
        <f t="shared" si="5"/>
        <v>0</v>
      </c>
    </row>
    <row r="125" spans="1:13" x14ac:dyDescent="0.4">
      <c r="A125" s="2"/>
      <c r="B125" s="2"/>
      <c r="C125" s="2"/>
      <c r="D125" s="2">
        <f t="shared" si="3"/>
        <v>0</v>
      </c>
      <c r="E125" s="2"/>
      <c r="F125" s="2"/>
      <c r="G125" s="2"/>
      <c r="H125" s="1"/>
      <c r="L125" s="36" t="e">
        <f t="shared" si="4"/>
        <v>#DIV/0!</v>
      </c>
      <c r="M125">
        <f t="shared" si="5"/>
        <v>0</v>
      </c>
    </row>
    <row r="126" spans="1:13" x14ac:dyDescent="0.4">
      <c r="A126" s="2"/>
      <c r="B126" s="2"/>
      <c r="C126" s="2"/>
      <c r="D126" s="2">
        <f t="shared" si="3"/>
        <v>0</v>
      </c>
      <c r="E126" s="2"/>
      <c r="F126" s="2"/>
      <c r="G126" s="2"/>
      <c r="H126" s="1"/>
      <c r="L126" s="36" t="e">
        <f t="shared" si="4"/>
        <v>#DIV/0!</v>
      </c>
      <c r="M126">
        <f t="shared" si="5"/>
        <v>0</v>
      </c>
    </row>
    <row r="127" spans="1:13" x14ac:dyDescent="0.4">
      <c r="A127" s="2"/>
      <c r="B127" s="2"/>
      <c r="C127" s="2"/>
      <c r="D127" s="2">
        <f t="shared" si="3"/>
        <v>0</v>
      </c>
      <c r="E127" s="2"/>
      <c r="F127" s="2"/>
      <c r="G127" s="2"/>
      <c r="H127" s="1"/>
      <c r="L127" s="36" t="e">
        <f t="shared" si="4"/>
        <v>#DIV/0!</v>
      </c>
      <c r="M127">
        <f t="shared" si="5"/>
        <v>0</v>
      </c>
    </row>
    <row r="128" spans="1:13" x14ac:dyDescent="0.4">
      <c r="A128" s="2"/>
      <c r="B128" s="2"/>
      <c r="C128" s="2"/>
      <c r="D128" s="2">
        <f t="shared" si="3"/>
        <v>0</v>
      </c>
      <c r="E128" s="2"/>
      <c r="F128" s="2"/>
      <c r="G128" s="2"/>
      <c r="H128" s="1"/>
      <c r="L128" s="36" t="e">
        <f t="shared" si="4"/>
        <v>#DIV/0!</v>
      </c>
      <c r="M128">
        <f t="shared" si="5"/>
        <v>0</v>
      </c>
    </row>
    <row r="129" spans="1:13" x14ac:dyDescent="0.4">
      <c r="A129" s="2"/>
      <c r="B129" s="2"/>
      <c r="C129" s="2"/>
      <c r="D129" s="2">
        <f t="shared" si="3"/>
        <v>0</v>
      </c>
      <c r="E129" s="2"/>
      <c r="F129" s="2"/>
      <c r="G129" s="2"/>
      <c r="H129" s="1"/>
      <c r="L129" s="36" t="e">
        <f t="shared" si="4"/>
        <v>#DIV/0!</v>
      </c>
      <c r="M129">
        <f t="shared" si="5"/>
        <v>0</v>
      </c>
    </row>
    <row r="130" spans="1:13" x14ac:dyDescent="0.4">
      <c r="A130" s="2"/>
      <c r="B130" s="2"/>
      <c r="C130" s="2"/>
      <c r="D130" s="2">
        <f t="shared" si="3"/>
        <v>0</v>
      </c>
      <c r="E130" s="2"/>
      <c r="F130" s="2"/>
      <c r="G130" s="2"/>
      <c r="H130" s="1"/>
      <c r="L130" s="36" t="e">
        <f t="shared" si="4"/>
        <v>#DIV/0!</v>
      </c>
      <c r="M130">
        <f t="shared" si="5"/>
        <v>0</v>
      </c>
    </row>
    <row r="131" spans="1:13" x14ac:dyDescent="0.4">
      <c r="A131" s="2"/>
      <c r="B131" s="2"/>
      <c r="C131" s="2"/>
      <c r="D131" s="2">
        <f t="shared" ref="D131:D194" si="6">C131*H131</f>
        <v>0</v>
      </c>
      <c r="E131" s="2"/>
      <c r="F131" s="2"/>
      <c r="G131" s="2"/>
      <c r="H131" s="1"/>
      <c r="L131" s="36" t="e">
        <f t="shared" ref="L131:L194" si="7">M131/K131</f>
        <v>#DIV/0!</v>
      </c>
      <c r="M131">
        <f t="shared" ref="M131:M194" si="8">K131-D131</f>
        <v>0</v>
      </c>
    </row>
    <row r="132" spans="1:13" x14ac:dyDescent="0.4">
      <c r="A132" s="2"/>
      <c r="B132" s="2"/>
      <c r="C132" s="2"/>
      <c r="D132" s="2">
        <f t="shared" si="6"/>
        <v>0</v>
      </c>
      <c r="E132" s="2"/>
      <c r="F132" s="2"/>
      <c r="G132" s="2"/>
      <c r="H132" s="1"/>
      <c r="L132" s="36" t="e">
        <f t="shared" si="7"/>
        <v>#DIV/0!</v>
      </c>
      <c r="M132">
        <f t="shared" si="8"/>
        <v>0</v>
      </c>
    </row>
    <row r="133" spans="1:13" x14ac:dyDescent="0.4">
      <c r="A133" s="2"/>
      <c r="B133" s="2"/>
      <c r="C133" s="2"/>
      <c r="D133" s="2">
        <f t="shared" si="6"/>
        <v>0</v>
      </c>
      <c r="E133" s="2"/>
      <c r="F133" s="2"/>
      <c r="G133" s="2"/>
      <c r="H133" s="1"/>
      <c r="L133" s="36" t="e">
        <f t="shared" si="7"/>
        <v>#DIV/0!</v>
      </c>
      <c r="M133">
        <f t="shared" si="8"/>
        <v>0</v>
      </c>
    </row>
    <row r="134" spans="1:13" x14ac:dyDescent="0.4">
      <c r="A134" s="2"/>
      <c r="B134" s="2"/>
      <c r="C134" s="2"/>
      <c r="D134" s="2">
        <f t="shared" si="6"/>
        <v>0</v>
      </c>
      <c r="E134" s="2"/>
      <c r="F134" s="2"/>
      <c r="G134" s="2"/>
      <c r="H134" s="1"/>
      <c r="L134" s="36" t="e">
        <f t="shared" si="7"/>
        <v>#DIV/0!</v>
      </c>
      <c r="M134">
        <f t="shared" si="8"/>
        <v>0</v>
      </c>
    </row>
    <row r="135" spans="1:13" x14ac:dyDescent="0.4">
      <c r="A135" s="2"/>
      <c r="B135" s="2"/>
      <c r="C135" s="2"/>
      <c r="D135" s="2">
        <f t="shared" si="6"/>
        <v>0</v>
      </c>
      <c r="E135" s="2"/>
      <c r="F135" s="2"/>
      <c r="G135" s="2"/>
      <c r="H135" s="1"/>
      <c r="L135" s="36" t="e">
        <f t="shared" si="7"/>
        <v>#DIV/0!</v>
      </c>
      <c r="M135">
        <f t="shared" si="8"/>
        <v>0</v>
      </c>
    </row>
    <row r="136" spans="1:13" x14ac:dyDescent="0.4">
      <c r="A136" s="2"/>
      <c r="B136" s="2"/>
      <c r="C136" s="2"/>
      <c r="D136" s="2">
        <f t="shared" si="6"/>
        <v>0</v>
      </c>
      <c r="E136" s="2"/>
      <c r="F136" s="2"/>
      <c r="G136" s="2"/>
      <c r="H136" s="1"/>
      <c r="L136" s="36" t="e">
        <f t="shared" si="7"/>
        <v>#DIV/0!</v>
      </c>
      <c r="M136">
        <f t="shared" si="8"/>
        <v>0</v>
      </c>
    </row>
    <row r="137" spans="1:13" x14ac:dyDescent="0.4">
      <c r="A137" s="2"/>
      <c r="B137" s="2"/>
      <c r="C137" s="2"/>
      <c r="D137" s="2">
        <f t="shared" si="6"/>
        <v>0</v>
      </c>
      <c r="E137" s="2"/>
      <c r="F137" s="2"/>
      <c r="G137" s="2"/>
      <c r="H137" s="1"/>
      <c r="L137" s="36" t="e">
        <f t="shared" si="7"/>
        <v>#DIV/0!</v>
      </c>
      <c r="M137">
        <f t="shared" si="8"/>
        <v>0</v>
      </c>
    </row>
    <row r="138" spans="1:13" x14ac:dyDescent="0.4">
      <c r="A138" s="2"/>
      <c r="B138" s="2"/>
      <c r="C138" s="2"/>
      <c r="D138" s="2">
        <f t="shared" si="6"/>
        <v>0</v>
      </c>
      <c r="E138" s="2"/>
      <c r="F138" s="2"/>
      <c r="G138" s="2"/>
      <c r="H138" s="1"/>
      <c r="L138" s="36" t="e">
        <f t="shared" si="7"/>
        <v>#DIV/0!</v>
      </c>
      <c r="M138">
        <f t="shared" si="8"/>
        <v>0</v>
      </c>
    </row>
    <row r="139" spans="1:13" x14ac:dyDescent="0.4">
      <c r="A139" s="2"/>
      <c r="B139" s="2"/>
      <c r="C139" s="2"/>
      <c r="D139" s="2">
        <f t="shared" si="6"/>
        <v>0</v>
      </c>
      <c r="E139" s="2"/>
      <c r="F139" s="2"/>
      <c r="G139" s="2"/>
      <c r="H139" s="1"/>
      <c r="L139" s="36" t="e">
        <f t="shared" si="7"/>
        <v>#DIV/0!</v>
      </c>
      <c r="M139">
        <f t="shared" si="8"/>
        <v>0</v>
      </c>
    </row>
    <row r="140" spans="1:13" x14ac:dyDescent="0.4">
      <c r="A140" s="2"/>
      <c r="B140" s="2"/>
      <c r="C140" s="2"/>
      <c r="D140" s="2">
        <f t="shared" si="6"/>
        <v>0</v>
      </c>
      <c r="E140" s="2"/>
      <c r="F140" s="2"/>
      <c r="G140" s="2"/>
      <c r="H140" s="1"/>
      <c r="L140" s="36" t="e">
        <f t="shared" si="7"/>
        <v>#DIV/0!</v>
      </c>
      <c r="M140">
        <f t="shared" si="8"/>
        <v>0</v>
      </c>
    </row>
    <row r="141" spans="1:13" x14ac:dyDescent="0.4">
      <c r="A141" s="2"/>
      <c r="B141" s="2"/>
      <c r="C141" s="2"/>
      <c r="D141" s="2">
        <f t="shared" si="6"/>
        <v>0</v>
      </c>
      <c r="E141" s="2"/>
      <c r="F141" s="2"/>
      <c r="G141" s="2"/>
      <c r="H141" s="1"/>
      <c r="L141" s="36" t="e">
        <f t="shared" si="7"/>
        <v>#DIV/0!</v>
      </c>
      <c r="M141">
        <f t="shared" si="8"/>
        <v>0</v>
      </c>
    </row>
    <row r="142" spans="1:13" x14ac:dyDescent="0.4">
      <c r="A142" s="2"/>
      <c r="B142" s="2"/>
      <c r="C142" s="2"/>
      <c r="D142" s="2">
        <f t="shared" si="6"/>
        <v>0</v>
      </c>
      <c r="E142" s="2"/>
      <c r="F142" s="2"/>
      <c r="G142" s="2"/>
      <c r="H142" s="1"/>
      <c r="L142" s="36" t="e">
        <f t="shared" si="7"/>
        <v>#DIV/0!</v>
      </c>
      <c r="M142">
        <f t="shared" si="8"/>
        <v>0</v>
      </c>
    </row>
    <row r="143" spans="1:13" x14ac:dyDescent="0.4">
      <c r="A143" s="2"/>
      <c r="B143" s="2"/>
      <c r="C143" s="2"/>
      <c r="D143" s="2">
        <f t="shared" si="6"/>
        <v>0</v>
      </c>
      <c r="E143" s="2"/>
      <c r="F143" s="2"/>
      <c r="G143" s="2"/>
      <c r="H143" s="1"/>
      <c r="L143" s="36" t="e">
        <f t="shared" si="7"/>
        <v>#DIV/0!</v>
      </c>
      <c r="M143">
        <f t="shared" si="8"/>
        <v>0</v>
      </c>
    </row>
    <row r="144" spans="1:13" x14ac:dyDescent="0.4">
      <c r="A144" s="2"/>
      <c r="B144" s="2"/>
      <c r="C144" s="2"/>
      <c r="D144" s="2">
        <f t="shared" si="6"/>
        <v>0</v>
      </c>
      <c r="E144" s="2"/>
      <c r="F144" s="2"/>
      <c r="G144" s="2"/>
      <c r="H144" s="1"/>
      <c r="L144" s="36" t="e">
        <f t="shared" si="7"/>
        <v>#DIV/0!</v>
      </c>
      <c r="M144">
        <f t="shared" si="8"/>
        <v>0</v>
      </c>
    </row>
    <row r="145" spans="1:13" x14ac:dyDescent="0.4">
      <c r="A145" s="2"/>
      <c r="B145" s="2"/>
      <c r="C145" s="2"/>
      <c r="D145" s="2">
        <f t="shared" si="6"/>
        <v>0</v>
      </c>
      <c r="E145" s="2"/>
      <c r="F145" s="2"/>
      <c r="G145" s="2"/>
      <c r="H145" s="1"/>
      <c r="L145" s="36" t="e">
        <f t="shared" si="7"/>
        <v>#DIV/0!</v>
      </c>
      <c r="M145">
        <f t="shared" si="8"/>
        <v>0</v>
      </c>
    </row>
    <row r="146" spans="1:13" x14ac:dyDescent="0.4">
      <c r="A146" s="2"/>
      <c r="B146" s="2"/>
      <c r="C146" s="2"/>
      <c r="D146" s="2">
        <f t="shared" si="6"/>
        <v>0</v>
      </c>
      <c r="E146" s="2"/>
      <c r="F146" s="2"/>
      <c r="G146" s="2"/>
      <c r="H146" s="1"/>
      <c r="L146" s="36" t="e">
        <f t="shared" si="7"/>
        <v>#DIV/0!</v>
      </c>
      <c r="M146">
        <f t="shared" si="8"/>
        <v>0</v>
      </c>
    </row>
    <row r="147" spans="1:13" x14ac:dyDescent="0.4">
      <c r="A147" s="2"/>
      <c r="B147" s="2"/>
      <c r="C147" s="2"/>
      <c r="D147" s="2">
        <f t="shared" si="6"/>
        <v>0</v>
      </c>
      <c r="E147" s="2"/>
      <c r="F147" s="2"/>
      <c r="G147" s="2"/>
      <c r="H147" s="1"/>
      <c r="L147" s="36" t="e">
        <f t="shared" si="7"/>
        <v>#DIV/0!</v>
      </c>
      <c r="M147">
        <f t="shared" si="8"/>
        <v>0</v>
      </c>
    </row>
    <row r="148" spans="1:13" x14ac:dyDescent="0.4">
      <c r="A148" s="2"/>
      <c r="B148" s="2"/>
      <c r="C148" s="2"/>
      <c r="D148" s="2">
        <f t="shared" si="6"/>
        <v>0</v>
      </c>
      <c r="E148" s="2"/>
      <c r="F148" s="2"/>
      <c r="G148" s="2"/>
      <c r="H148" s="1"/>
      <c r="L148" s="36" t="e">
        <f t="shared" si="7"/>
        <v>#DIV/0!</v>
      </c>
      <c r="M148">
        <f t="shared" si="8"/>
        <v>0</v>
      </c>
    </row>
    <row r="149" spans="1:13" x14ac:dyDescent="0.4">
      <c r="A149" s="2"/>
      <c r="B149" s="2"/>
      <c r="C149" s="2"/>
      <c r="D149" s="2">
        <f t="shared" si="6"/>
        <v>0</v>
      </c>
      <c r="E149" s="2"/>
      <c r="F149" s="2"/>
      <c r="G149" s="2"/>
      <c r="H149" s="1"/>
      <c r="L149" s="36" t="e">
        <f t="shared" si="7"/>
        <v>#DIV/0!</v>
      </c>
      <c r="M149">
        <f t="shared" si="8"/>
        <v>0</v>
      </c>
    </row>
    <row r="150" spans="1:13" x14ac:dyDescent="0.4">
      <c r="A150" s="2"/>
      <c r="B150" s="2"/>
      <c r="C150" s="2"/>
      <c r="D150" s="2">
        <f t="shared" si="6"/>
        <v>0</v>
      </c>
      <c r="E150" s="2"/>
      <c r="F150" s="2"/>
      <c r="G150" s="2"/>
      <c r="H150" s="1"/>
      <c r="L150" s="36" t="e">
        <f t="shared" si="7"/>
        <v>#DIV/0!</v>
      </c>
      <c r="M150">
        <f t="shared" si="8"/>
        <v>0</v>
      </c>
    </row>
    <row r="151" spans="1:13" x14ac:dyDescent="0.4">
      <c r="A151" s="2"/>
      <c r="B151" s="2"/>
      <c r="C151" s="2"/>
      <c r="D151" s="2">
        <f t="shared" si="6"/>
        <v>0</v>
      </c>
      <c r="E151" s="2"/>
      <c r="F151" s="2"/>
      <c r="G151" s="2"/>
      <c r="H151" s="1"/>
      <c r="L151" s="36" t="e">
        <f t="shared" si="7"/>
        <v>#DIV/0!</v>
      </c>
      <c r="M151">
        <f t="shared" si="8"/>
        <v>0</v>
      </c>
    </row>
    <row r="152" spans="1:13" x14ac:dyDescent="0.4">
      <c r="A152" s="2"/>
      <c r="B152" s="2"/>
      <c r="C152" s="2"/>
      <c r="D152" s="2">
        <f t="shared" si="6"/>
        <v>0</v>
      </c>
      <c r="E152" s="2"/>
      <c r="F152" s="2"/>
      <c r="G152" s="2"/>
      <c r="H152" s="1"/>
      <c r="L152" s="36" t="e">
        <f t="shared" si="7"/>
        <v>#DIV/0!</v>
      </c>
      <c r="M152">
        <f t="shared" si="8"/>
        <v>0</v>
      </c>
    </row>
    <row r="153" spans="1:13" x14ac:dyDescent="0.4">
      <c r="A153" s="2"/>
      <c r="B153" s="2"/>
      <c r="C153" s="2"/>
      <c r="D153" s="2">
        <f t="shared" si="6"/>
        <v>0</v>
      </c>
      <c r="E153" s="2"/>
      <c r="F153" s="2"/>
      <c r="G153" s="2"/>
      <c r="H153" s="1"/>
      <c r="L153" s="36" t="e">
        <f t="shared" si="7"/>
        <v>#DIV/0!</v>
      </c>
      <c r="M153">
        <f t="shared" si="8"/>
        <v>0</v>
      </c>
    </row>
    <row r="154" spans="1:13" x14ac:dyDescent="0.4">
      <c r="A154" s="2"/>
      <c r="B154" s="2"/>
      <c r="C154" s="2"/>
      <c r="D154" s="2">
        <f t="shared" si="6"/>
        <v>0</v>
      </c>
      <c r="E154" s="2"/>
      <c r="F154" s="2"/>
      <c r="G154" s="2"/>
      <c r="H154" s="1"/>
      <c r="L154" s="36" t="e">
        <f t="shared" si="7"/>
        <v>#DIV/0!</v>
      </c>
      <c r="M154">
        <f t="shared" si="8"/>
        <v>0</v>
      </c>
    </row>
    <row r="155" spans="1:13" x14ac:dyDescent="0.4">
      <c r="A155" s="2"/>
      <c r="B155" s="2"/>
      <c r="C155" s="2"/>
      <c r="D155" s="2">
        <f t="shared" si="6"/>
        <v>0</v>
      </c>
      <c r="E155" s="2"/>
      <c r="F155" s="2"/>
      <c r="G155" s="2"/>
      <c r="H155" s="1"/>
      <c r="L155" s="36" t="e">
        <f t="shared" si="7"/>
        <v>#DIV/0!</v>
      </c>
      <c r="M155">
        <f t="shared" si="8"/>
        <v>0</v>
      </c>
    </row>
    <row r="156" spans="1:13" x14ac:dyDescent="0.4">
      <c r="A156" s="2"/>
      <c r="B156" s="2"/>
      <c r="C156" s="2"/>
      <c r="D156" s="2">
        <f t="shared" si="6"/>
        <v>0</v>
      </c>
      <c r="E156" s="2"/>
      <c r="F156" s="2"/>
      <c r="G156" s="2"/>
      <c r="H156" s="1"/>
      <c r="L156" s="36" t="e">
        <f t="shared" si="7"/>
        <v>#DIV/0!</v>
      </c>
      <c r="M156">
        <f t="shared" si="8"/>
        <v>0</v>
      </c>
    </row>
    <row r="157" spans="1:13" x14ac:dyDescent="0.4">
      <c r="A157" s="2"/>
      <c r="B157" s="2"/>
      <c r="C157" s="2"/>
      <c r="D157" s="2">
        <f t="shared" si="6"/>
        <v>0</v>
      </c>
      <c r="E157" s="2"/>
      <c r="F157" s="2"/>
      <c r="G157" s="2"/>
      <c r="H157" s="1"/>
      <c r="L157" s="36" t="e">
        <f t="shared" si="7"/>
        <v>#DIV/0!</v>
      </c>
      <c r="M157">
        <f t="shared" si="8"/>
        <v>0</v>
      </c>
    </row>
    <row r="158" spans="1:13" x14ac:dyDescent="0.4">
      <c r="A158" s="2"/>
      <c r="B158" s="2"/>
      <c r="C158" s="2"/>
      <c r="D158" s="2">
        <f t="shared" si="6"/>
        <v>0</v>
      </c>
      <c r="E158" s="2"/>
      <c r="F158" s="2"/>
      <c r="G158" s="2"/>
      <c r="H158" s="1"/>
      <c r="L158" s="36" t="e">
        <f t="shared" si="7"/>
        <v>#DIV/0!</v>
      </c>
      <c r="M158">
        <f t="shared" si="8"/>
        <v>0</v>
      </c>
    </row>
    <row r="159" spans="1:13" x14ac:dyDescent="0.4">
      <c r="A159" s="2"/>
      <c r="B159" s="2"/>
      <c r="C159" s="2"/>
      <c r="D159" s="2">
        <f t="shared" si="6"/>
        <v>0</v>
      </c>
      <c r="E159" s="2"/>
      <c r="F159" s="2"/>
      <c r="G159" s="2"/>
      <c r="H159" s="1"/>
      <c r="L159" s="36" t="e">
        <f t="shared" si="7"/>
        <v>#DIV/0!</v>
      </c>
      <c r="M159">
        <f t="shared" si="8"/>
        <v>0</v>
      </c>
    </row>
    <row r="160" spans="1:13" x14ac:dyDescent="0.4">
      <c r="A160" s="2"/>
      <c r="B160" s="2"/>
      <c r="C160" s="2"/>
      <c r="D160" s="2">
        <f t="shared" si="6"/>
        <v>0</v>
      </c>
      <c r="E160" s="2"/>
      <c r="F160" s="2"/>
      <c r="G160" s="2"/>
      <c r="H160" s="1"/>
      <c r="L160" s="36" t="e">
        <f t="shared" si="7"/>
        <v>#DIV/0!</v>
      </c>
      <c r="M160">
        <f t="shared" si="8"/>
        <v>0</v>
      </c>
    </row>
    <row r="161" spans="1:13" x14ac:dyDescent="0.4">
      <c r="A161" s="2"/>
      <c r="B161" s="2"/>
      <c r="C161" s="2"/>
      <c r="D161" s="2">
        <f t="shared" si="6"/>
        <v>0</v>
      </c>
      <c r="E161" s="2"/>
      <c r="F161" s="2"/>
      <c r="G161" s="2"/>
      <c r="H161" s="1"/>
      <c r="L161" s="36" t="e">
        <f t="shared" si="7"/>
        <v>#DIV/0!</v>
      </c>
      <c r="M161">
        <f t="shared" si="8"/>
        <v>0</v>
      </c>
    </row>
    <row r="162" spans="1:13" x14ac:dyDescent="0.4">
      <c r="A162" s="2"/>
      <c r="B162" s="2"/>
      <c r="C162" s="2"/>
      <c r="D162" s="2">
        <f t="shared" si="6"/>
        <v>0</v>
      </c>
      <c r="E162" s="2"/>
      <c r="F162" s="2"/>
      <c r="G162" s="2"/>
      <c r="H162" s="1"/>
      <c r="L162" s="36" t="e">
        <f t="shared" si="7"/>
        <v>#DIV/0!</v>
      </c>
      <c r="M162">
        <f t="shared" si="8"/>
        <v>0</v>
      </c>
    </row>
    <row r="163" spans="1:13" x14ac:dyDescent="0.4">
      <c r="A163" s="2"/>
      <c r="B163" s="2"/>
      <c r="C163" s="2"/>
      <c r="D163" s="2">
        <f t="shared" si="6"/>
        <v>0</v>
      </c>
      <c r="E163" s="2"/>
      <c r="F163" s="2"/>
      <c r="G163" s="2"/>
      <c r="H163" s="1"/>
      <c r="L163" s="36" t="e">
        <f t="shared" si="7"/>
        <v>#DIV/0!</v>
      </c>
      <c r="M163">
        <f t="shared" si="8"/>
        <v>0</v>
      </c>
    </row>
    <row r="164" spans="1:13" x14ac:dyDescent="0.4">
      <c r="A164" s="2"/>
      <c r="B164" s="2"/>
      <c r="C164" s="2"/>
      <c r="D164" s="2">
        <f t="shared" si="6"/>
        <v>0</v>
      </c>
      <c r="E164" s="2"/>
      <c r="F164" s="2"/>
      <c r="G164" s="2"/>
      <c r="H164" s="1"/>
      <c r="L164" s="36" t="e">
        <f t="shared" si="7"/>
        <v>#DIV/0!</v>
      </c>
      <c r="M164">
        <f t="shared" si="8"/>
        <v>0</v>
      </c>
    </row>
    <row r="165" spans="1:13" x14ac:dyDescent="0.4">
      <c r="A165" s="2"/>
      <c r="B165" s="2"/>
      <c r="C165" s="2"/>
      <c r="D165" s="2">
        <f t="shared" si="6"/>
        <v>0</v>
      </c>
      <c r="E165" s="2"/>
      <c r="F165" s="2"/>
      <c r="G165" s="2"/>
      <c r="H165" s="1"/>
      <c r="L165" s="36" t="e">
        <f t="shared" si="7"/>
        <v>#DIV/0!</v>
      </c>
      <c r="M165">
        <f t="shared" si="8"/>
        <v>0</v>
      </c>
    </row>
    <row r="166" spans="1:13" x14ac:dyDescent="0.4">
      <c r="A166" s="2"/>
      <c r="B166" s="2"/>
      <c r="C166" s="2"/>
      <c r="D166" s="2">
        <f t="shared" si="6"/>
        <v>0</v>
      </c>
      <c r="E166" s="2"/>
      <c r="F166" s="2"/>
      <c r="G166" s="2"/>
      <c r="H166" s="1"/>
      <c r="L166" s="36" t="e">
        <f t="shared" si="7"/>
        <v>#DIV/0!</v>
      </c>
      <c r="M166">
        <f t="shared" si="8"/>
        <v>0</v>
      </c>
    </row>
    <row r="167" spans="1:13" x14ac:dyDescent="0.4">
      <c r="A167" s="2"/>
      <c r="B167" s="2"/>
      <c r="C167" s="2"/>
      <c r="D167" s="2">
        <f t="shared" si="6"/>
        <v>0</v>
      </c>
      <c r="E167" s="2"/>
      <c r="F167" s="2"/>
      <c r="G167" s="2"/>
      <c r="H167" s="1"/>
      <c r="L167" s="36" t="e">
        <f t="shared" si="7"/>
        <v>#DIV/0!</v>
      </c>
      <c r="M167">
        <f t="shared" si="8"/>
        <v>0</v>
      </c>
    </row>
    <row r="168" spans="1:13" x14ac:dyDescent="0.4">
      <c r="A168" s="2"/>
      <c r="B168" s="2"/>
      <c r="C168" s="2"/>
      <c r="D168" s="2">
        <f t="shared" si="6"/>
        <v>0</v>
      </c>
      <c r="E168" s="2"/>
      <c r="F168" s="2"/>
      <c r="G168" s="2"/>
      <c r="H168" s="1"/>
      <c r="L168" s="36" t="e">
        <f t="shared" si="7"/>
        <v>#DIV/0!</v>
      </c>
      <c r="M168">
        <f t="shared" si="8"/>
        <v>0</v>
      </c>
    </row>
    <row r="169" spans="1:13" x14ac:dyDescent="0.4">
      <c r="A169" s="2"/>
      <c r="B169" s="2"/>
      <c r="C169" s="2"/>
      <c r="D169" s="2">
        <f t="shared" si="6"/>
        <v>0</v>
      </c>
      <c r="E169" s="2"/>
      <c r="F169" s="2"/>
      <c r="G169" s="2"/>
      <c r="H169" s="1"/>
      <c r="L169" s="36" t="e">
        <f t="shared" si="7"/>
        <v>#DIV/0!</v>
      </c>
      <c r="M169">
        <f t="shared" si="8"/>
        <v>0</v>
      </c>
    </row>
    <row r="170" spans="1:13" x14ac:dyDescent="0.4">
      <c r="A170" s="2"/>
      <c r="B170" s="2"/>
      <c r="C170" s="2"/>
      <c r="D170" s="2">
        <f t="shared" si="6"/>
        <v>0</v>
      </c>
      <c r="E170" s="2"/>
      <c r="F170" s="2"/>
      <c r="G170" s="2"/>
      <c r="H170" s="1"/>
      <c r="L170" s="36" t="e">
        <f t="shared" si="7"/>
        <v>#DIV/0!</v>
      </c>
      <c r="M170">
        <f t="shared" si="8"/>
        <v>0</v>
      </c>
    </row>
    <row r="171" spans="1:13" x14ac:dyDescent="0.4">
      <c r="A171" s="2"/>
      <c r="B171" s="2"/>
      <c r="C171" s="2"/>
      <c r="D171" s="2">
        <f t="shared" si="6"/>
        <v>0</v>
      </c>
      <c r="E171" s="2"/>
      <c r="F171" s="2"/>
      <c r="G171" s="2"/>
      <c r="H171" s="1"/>
      <c r="L171" s="36" t="e">
        <f t="shared" si="7"/>
        <v>#DIV/0!</v>
      </c>
      <c r="M171">
        <f t="shared" si="8"/>
        <v>0</v>
      </c>
    </row>
    <row r="172" spans="1:13" x14ac:dyDescent="0.4">
      <c r="A172" s="2"/>
      <c r="B172" s="2"/>
      <c r="C172" s="2"/>
      <c r="D172" s="2">
        <f t="shared" si="6"/>
        <v>0</v>
      </c>
      <c r="E172" s="2"/>
      <c r="F172" s="2"/>
      <c r="G172" s="2"/>
      <c r="H172" s="1"/>
      <c r="L172" s="36" t="e">
        <f t="shared" si="7"/>
        <v>#DIV/0!</v>
      </c>
      <c r="M172">
        <f t="shared" si="8"/>
        <v>0</v>
      </c>
    </row>
    <row r="173" spans="1:13" x14ac:dyDescent="0.4">
      <c r="A173" s="2"/>
      <c r="B173" s="2"/>
      <c r="C173" s="2"/>
      <c r="D173" s="2">
        <f t="shared" si="6"/>
        <v>0</v>
      </c>
      <c r="E173" s="2"/>
      <c r="F173" s="2"/>
      <c r="G173" s="2"/>
      <c r="H173" s="1"/>
      <c r="L173" s="36" t="e">
        <f t="shared" si="7"/>
        <v>#DIV/0!</v>
      </c>
      <c r="M173">
        <f t="shared" si="8"/>
        <v>0</v>
      </c>
    </row>
    <row r="174" spans="1:13" x14ac:dyDescent="0.4">
      <c r="A174" s="2"/>
      <c r="B174" s="2"/>
      <c r="C174" s="2"/>
      <c r="D174" s="2">
        <f t="shared" si="6"/>
        <v>0</v>
      </c>
      <c r="E174" s="2"/>
      <c r="F174" s="2"/>
      <c r="G174" s="2"/>
      <c r="H174" s="1"/>
      <c r="L174" s="36" t="e">
        <f t="shared" si="7"/>
        <v>#DIV/0!</v>
      </c>
      <c r="M174">
        <f t="shared" si="8"/>
        <v>0</v>
      </c>
    </row>
    <row r="175" spans="1:13" x14ac:dyDescent="0.4">
      <c r="A175" s="2"/>
      <c r="B175" s="2"/>
      <c r="C175" s="2"/>
      <c r="D175" s="2">
        <f t="shared" si="6"/>
        <v>0</v>
      </c>
      <c r="E175" s="2"/>
      <c r="F175" s="2"/>
      <c r="G175" s="2"/>
      <c r="H175" s="1"/>
      <c r="L175" s="36" t="e">
        <f t="shared" si="7"/>
        <v>#DIV/0!</v>
      </c>
      <c r="M175">
        <f t="shared" si="8"/>
        <v>0</v>
      </c>
    </row>
    <row r="176" spans="1:13" x14ac:dyDescent="0.4">
      <c r="A176" s="2"/>
      <c r="B176" s="2"/>
      <c r="C176" s="2"/>
      <c r="D176" s="2">
        <f t="shared" si="6"/>
        <v>0</v>
      </c>
      <c r="E176" s="2"/>
      <c r="F176" s="2"/>
      <c r="G176" s="2"/>
      <c r="H176" s="1"/>
      <c r="L176" s="36" t="e">
        <f t="shared" si="7"/>
        <v>#DIV/0!</v>
      </c>
      <c r="M176">
        <f t="shared" si="8"/>
        <v>0</v>
      </c>
    </row>
    <row r="177" spans="1:13" x14ac:dyDescent="0.4">
      <c r="A177" s="2"/>
      <c r="B177" s="2"/>
      <c r="C177" s="2"/>
      <c r="D177" s="2">
        <f t="shared" si="6"/>
        <v>0</v>
      </c>
      <c r="E177" s="2"/>
      <c r="F177" s="2"/>
      <c r="G177" s="2"/>
      <c r="H177" s="1"/>
      <c r="L177" s="36" t="e">
        <f t="shared" si="7"/>
        <v>#DIV/0!</v>
      </c>
      <c r="M177">
        <f t="shared" si="8"/>
        <v>0</v>
      </c>
    </row>
    <row r="178" spans="1:13" x14ac:dyDescent="0.4">
      <c r="A178" s="2"/>
      <c r="B178" s="2"/>
      <c r="C178" s="2"/>
      <c r="D178" s="2">
        <f t="shared" si="6"/>
        <v>0</v>
      </c>
      <c r="E178" s="2"/>
      <c r="F178" s="2"/>
      <c r="G178" s="2"/>
      <c r="H178" s="1"/>
      <c r="L178" s="36" t="e">
        <f t="shared" si="7"/>
        <v>#DIV/0!</v>
      </c>
      <c r="M178">
        <f t="shared" si="8"/>
        <v>0</v>
      </c>
    </row>
    <row r="179" spans="1:13" x14ac:dyDescent="0.4">
      <c r="A179" s="2"/>
      <c r="B179" s="2"/>
      <c r="C179" s="2"/>
      <c r="D179" s="2">
        <f t="shared" si="6"/>
        <v>0</v>
      </c>
      <c r="E179" s="2"/>
      <c r="F179" s="2"/>
      <c r="G179" s="2"/>
      <c r="H179" s="1"/>
      <c r="L179" s="36" t="e">
        <f t="shared" si="7"/>
        <v>#DIV/0!</v>
      </c>
      <c r="M179">
        <f t="shared" si="8"/>
        <v>0</v>
      </c>
    </row>
    <row r="180" spans="1:13" x14ac:dyDescent="0.4">
      <c r="A180" s="2"/>
      <c r="B180" s="2"/>
      <c r="C180" s="2"/>
      <c r="D180" s="2">
        <f t="shared" si="6"/>
        <v>0</v>
      </c>
      <c r="E180" s="2"/>
      <c r="F180" s="2"/>
      <c r="G180" s="2"/>
      <c r="H180" s="1"/>
      <c r="L180" s="36" t="e">
        <f t="shared" si="7"/>
        <v>#DIV/0!</v>
      </c>
      <c r="M180">
        <f t="shared" si="8"/>
        <v>0</v>
      </c>
    </row>
    <row r="181" spans="1:13" x14ac:dyDescent="0.4">
      <c r="A181" s="2"/>
      <c r="B181" s="2"/>
      <c r="C181" s="2"/>
      <c r="D181" s="2">
        <f t="shared" si="6"/>
        <v>0</v>
      </c>
      <c r="E181" s="2"/>
      <c r="F181" s="2"/>
      <c r="G181" s="2"/>
      <c r="H181" s="1"/>
      <c r="L181" s="36" t="e">
        <f t="shared" si="7"/>
        <v>#DIV/0!</v>
      </c>
      <c r="M181">
        <f t="shared" si="8"/>
        <v>0</v>
      </c>
    </row>
    <row r="182" spans="1:13" x14ac:dyDescent="0.4">
      <c r="A182" s="2"/>
      <c r="B182" s="2"/>
      <c r="C182" s="2"/>
      <c r="D182" s="2">
        <f t="shared" si="6"/>
        <v>0</v>
      </c>
      <c r="E182" s="2"/>
      <c r="F182" s="2"/>
      <c r="G182" s="2"/>
      <c r="H182" s="1"/>
      <c r="L182" s="36" t="e">
        <f t="shared" si="7"/>
        <v>#DIV/0!</v>
      </c>
      <c r="M182">
        <f t="shared" si="8"/>
        <v>0</v>
      </c>
    </row>
    <row r="183" spans="1:13" x14ac:dyDescent="0.4">
      <c r="A183" s="2"/>
      <c r="B183" s="2"/>
      <c r="C183" s="2"/>
      <c r="D183" s="2">
        <f t="shared" si="6"/>
        <v>0</v>
      </c>
      <c r="E183" s="2"/>
      <c r="F183" s="2"/>
      <c r="G183" s="2"/>
      <c r="H183" s="1"/>
      <c r="L183" s="36" t="e">
        <f t="shared" si="7"/>
        <v>#DIV/0!</v>
      </c>
      <c r="M183">
        <f t="shared" si="8"/>
        <v>0</v>
      </c>
    </row>
    <row r="184" spans="1:13" x14ac:dyDescent="0.4">
      <c r="A184" s="2"/>
      <c r="B184" s="2"/>
      <c r="C184" s="2"/>
      <c r="D184" s="2">
        <f t="shared" si="6"/>
        <v>0</v>
      </c>
      <c r="E184" s="2"/>
      <c r="F184" s="2"/>
      <c r="G184" s="2"/>
      <c r="H184" s="1"/>
      <c r="L184" s="36" t="e">
        <f t="shared" si="7"/>
        <v>#DIV/0!</v>
      </c>
      <c r="M184">
        <f t="shared" si="8"/>
        <v>0</v>
      </c>
    </row>
    <row r="185" spans="1:13" x14ac:dyDescent="0.4">
      <c r="A185" s="2"/>
      <c r="B185" s="2"/>
      <c r="C185" s="2"/>
      <c r="D185" s="2">
        <f t="shared" si="6"/>
        <v>0</v>
      </c>
      <c r="E185" s="2"/>
      <c r="F185" s="2"/>
      <c r="G185" s="2"/>
      <c r="H185" s="1"/>
      <c r="L185" s="36" t="e">
        <f t="shared" si="7"/>
        <v>#DIV/0!</v>
      </c>
      <c r="M185">
        <f t="shared" si="8"/>
        <v>0</v>
      </c>
    </row>
    <row r="186" spans="1:13" x14ac:dyDescent="0.4">
      <c r="A186" s="2"/>
      <c r="B186" s="2"/>
      <c r="C186" s="2"/>
      <c r="D186" s="2">
        <f t="shared" si="6"/>
        <v>0</v>
      </c>
      <c r="E186" s="2"/>
      <c r="F186" s="2"/>
      <c r="G186" s="2"/>
      <c r="H186" s="1"/>
      <c r="L186" s="36" t="e">
        <f t="shared" si="7"/>
        <v>#DIV/0!</v>
      </c>
      <c r="M186">
        <f t="shared" si="8"/>
        <v>0</v>
      </c>
    </row>
    <row r="187" spans="1:13" x14ac:dyDescent="0.4">
      <c r="A187" s="2"/>
      <c r="B187" s="2"/>
      <c r="C187" s="2"/>
      <c r="D187" s="2">
        <f t="shared" si="6"/>
        <v>0</v>
      </c>
      <c r="E187" s="2"/>
      <c r="F187" s="2"/>
      <c r="G187" s="2"/>
      <c r="H187" s="1"/>
      <c r="L187" s="36" t="e">
        <f t="shared" si="7"/>
        <v>#DIV/0!</v>
      </c>
      <c r="M187">
        <f t="shared" si="8"/>
        <v>0</v>
      </c>
    </row>
    <row r="188" spans="1:13" x14ac:dyDescent="0.4">
      <c r="A188" s="2"/>
      <c r="B188" s="2"/>
      <c r="C188" s="2"/>
      <c r="D188" s="2">
        <f t="shared" si="6"/>
        <v>0</v>
      </c>
      <c r="E188" s="2"/>
      <c r="F188" s="2"/>
      <c r="G188" s="2"/>
      <c r="H188" s="1"/>
      <c r="L188" s="36" t="e">
        <f t="shared" si="7"/>
        <v>#DIV/0!</v>
      </c>
      <c r="M188">
        <f t="shared" si="8"/>
        <v>0</v>
      </c>
    </row>
    <row r="189" spans="1:13" x14ac:dyDescent="0.4">
      <c r="A189" s="2"/>
      <c r="B189" s="2"/>
      <c r="C189" s="2"/>
      <c r="D189" s="2">
        <f t="shared" si="6"/>
        <v>0</v>
      </c>
      <c r="E189" s="2"/>
      <c r="F189" s="2"/>
      <c r="G189" s="2"/>
      <c r="H189" s="1"/>
      <c r="L189" s="36" t="e">
        <f t="shared" si="7"/>
        <v>#DIV/0!</v>
      </c>
      <c r="M189">
        <f t="shared" si="8"/>
        <v>0</v>
      </c>
    </row>
    <row r="190" spans="1:13" x14ac:dyDescent="0.4">
      <c r="A190" s="2"/>
      <c r="B190" s="2"/>
      <c r="C190" s="2"/>
      <c r="D190" s="2">
        <f t="shared" si="6"/>
        <v>0</v>
      </c>
      <c r="E190" s="2"/>
      <c r="F190" s="2"/>
      <c r="G190" s="2"/>
      <c r="H190" s="1"/>
      <c r="L190" s="36" t="e">
        <f t="shared" si="7"/>
        <v>#DIV/0!</v>
      </c>
      <c r="M190">
        <f t="shared" si="8"/>
        <v>0</v>
      </c>
    </row>
    <row r="191" spans="1:13" x14ac:dyDescent="0.4">
      <c r="A191" s="2"/>
      <c r="B191" s="2"/>
      <c r="C191" s="2"/>
      <c r="D191" s="2">
        <f t="shared" si="6"/>
        <v>0</v>
      </c>
      <c r="E191" s="2"/>
      <c r="F191" s="2"/>
      <c r="G191" s="2"/>
      <c r="H191" s="1"/>
      <c r="L191" s="36" t="e">
        <f t="shared" si="7"/>
        <v>#DIV/0!</v>
      </c>
      <c r="M191">
        <f t="shared" si="8"/>
        <v>0</v>
      </c>
    </row>
    <row r="192" spans="1:13" x14ac:dyDescent="0.4">
      <c r="A192" s="2"/>
      <c r="B192" s="2"/>
      <c r="C192" s="2"/>
      <c r="D192" s="2">
        <f t="shared" si="6"/>
        <v>0</v>
      </c>
      <c r="E192" s="2"/>
      <c r="F192" s="2"/>
      <c r="G192" s="2"/>
      <c r="H192" s="1"/>
      <c r="L192" s="36" t="e">
        <f t="shared" si="7"/>
        <v>#DIV/0!</v>
      </c>
      <c r="M192">
        <f t="shared" si="8"/>
        <v>0</v>
      </c>
    </row>
    <row r="193" spans="1:13" x14ac:dyDescent="0.4">
      <c r="A193" s="2"/>
      <c r="B193" s="2"/>
      <c r="C193" s="2"/>
      <c r="D193" s="2">
        <f t="shared" si="6"/>
        <v>0</v>
      </c>
      <c r="E193" s="2"/>
      <c r="F193" s="2"/>
      <c r="G193" s="2"/>
      <c r="H193" s="1"/>
      <c r="L193" s="36" t="e">
        <f t="shared" si="7"/>
        <v>#DIV/0!</v>
      </c>
      <c r="M193">
        <f t="shared" si="8"/>
        <v>0</v>
      </c>
    </row>
    <row r="194" spans="1:13" x14ac:dyDescent="0.4">
      <c r="A194" s="2"/>
      <c r="B194" s="2"/>
      <c r="C194" s="2"/>
      <c r="D194" s="2">
        <f t="shared" si="6"/>
        <v>0</v>
      </c>
      <c r="E194" s="2"/>
      <c r="F194" s="2"/>
      <c r="G194" s="2"/>
      <c r="H194" s="1"/>
      <c r="L194" s="36" t="e">
        <f t="shared" si="7"/>
        <v>#DIV/0!</v>
      </c>
      <c r="M194">
        <f t="shared" si="8"/>
        <v>0</v>
      </c>
    </row>
    <row r="195" spans="1:13" x14ac:dyDescent="0.4">
      <c r="A195" s="2"/>
      <c r="B195" s="2"/>
      <c r="C195" s="2"/>
      <c r="D195" s="2">
        <f t="shared" ref="D195:D258" si="9">C195*H195</f>
        <v>0</v>
      </c>
      <c r="E195" s="2"/>
      <c r="F195" s="2"/>
      <c r="G195" s="2"/>
      <c r="H195" s="1"/>
      <c r="L195" s="36" t="e">
        <f t="shared" ref="L195:L258" si="10">M195/K195</f>
        <v>#DIV/0!</v>
      </c>
      <c r="M195">
        <f t="shared" ref="M195:M258" si="11">K195-D195</f>
        <v>0</v>
      </c>
    </row>
    <row r="196" spans="1:13" x14ac:dyDescent="0.4">
      <c r="A196" s="2"/>
      <c r="B196" s="2"/>
      <c r="C196" s="2"/>
      <c r="D196" s="2">
        <f t="shared" si="9"/>
        <v>0</v>
      </c>
      <c r="E196" s="2"/>
      <c r="F196" s="2"/>
      <c r="G196" s="2"/>
      <c r="H196" s="1"/>
      <c r="L196" s="36" t="e">
        <f t="shared" si="10"/>
        <v>#DIV/0!</v>
      </c>
      <c r="M196">
        <f t="shared" si="11"/>
        <v>0</v>
      </c>
    </row>
    <row r="197" spans="1:13" x14ac:dyDescent="0.4">
      <c r="A197" s="2"/>
      <c r="B197" s="2"/>
      <c r="C197" s="2"/>
      <c r="D197" s="2">
        <f t="shared" si="9"/>
        <v>0</v>
      </c>
      <c r="E197" s="2"/>
      <c r="F197" s="2"/>
      <c r="G197" s="2"/>
      <c r="H197" s="1"/>
      <c r="L197" s="36" t="e">
        <f t="shared" si="10"/>
        <v>#DIV/0!</v>
      </c>
      <c r="M197">
        <f t="shared" si="11"/>
        <v>0</v>
      </c>
    </row>
    <row r="198" spans="1:13" x14ac:dyDescent="0.4">
      <c r="A198" s="2"/>
      <c r="B198" s="2"/>
      <c r="C198" s="2"/>
      <c r="D198" s="2">
        <f t="shared" si="9"/>
        <v>0</v>
      </c>
      <c r="E198" s="2"/>
      <c r="F198" s="2"/>
      <c r="G198" s="2"/>
      <c r="H198" s="1"/>
      <c r="L198" s="36" t="e">
        <f t="shared" si="10"/>
        <v>#DIV/0!</v>
      </c>
      <c r="M198">
        <f t="shared" si="11"/>
        <v>0</v>
      </c>
    </row>
    <row r="199" spans="1:13" x14ac:dyDescent="0.4">
      <c r="A199" s="2"/>
      <c r="B199" s="2"/>
      <c r="C199" s="2"/>
      <c r="D199" s="2">
        <f t="shared" si="9"/>
        <v>0</v>
      </c>
      <c r="E199" s="2"/>
      <c r="F199" s="2"/>
      <c r="G199" s="2"/>
      <c r="H199" s="1"/>
      <c r="L199" s="36" t="e">
        <f t="shared" si="10"/>
        <v>#DIV/0!</v>
      </c>
      <c r="M199">
        <f t="shared" si="11"/>
        <v>0</v>
      </c>
    </row>
    <row r="200" spans="1:13" x14ac:dyDescent="0.4">
      <c r="A200" s="2"/>
      <c r="B200" s="2"/>
      <c r="C200" s="2"/>
      <c r="D200" s="2">
        <f t="shared" si="9"/>
        <v>0</v>
      </c>
      <c r="E200" s="2"/>
      <c r="F200" s="2"/>
      <c r="G200" s="2"/>
      <c r="H200" s="1"/>
      <c r="L200" s="36" t="e">
        <f t="shared" si="10"/>
        <v>#DIV/0!</v>
      </c>
      <c r="M200">
        <f t="shared" si="11"/>
        <v>0</v>
      </c>
    </row>
    <row r="201" spans="1:13" x14ac:dyDescent="0.4">
      <c r="A201" s="2"/>
      <c r="B201" s="2"/>
      <c r="C201" s="2"/>
      <c r="D201" s="2">
        <f t="shared" si="9"/>
        <v>0</v>
      </c>
      <c r="E201" s="2"/>
      <c r="F201" s="2"/>
      <c r="G201" s="2"/>
      <c r="H201" s="1"/>
      <c r="L201" s="36" t="e">
        <f t="shared" si="10"/>
        <v>#DIV/0!</v>
      </c>
      <c r="M201">
        <f t="shared" si="11"/>
        <v>0</v>
      </c>
    </row>
    <row r="202" spans="1:13" x14ac:dyDescent="0.4">
      <c r="A202" s="2"/>
      <c r="B202" s="2"/>
      <c r="C202" s="2"/>
      <c r="D202" s="2">
        <f t="shared" si="9"/>
        <v>0</v>
      </c>
      <c r="E202" s="2"/>
      <c r="F202" s="2"/>
      <c r="G202" s="2"/>
      <c r="H202" s="1"/>
      <c r="L202" s="36" t="e">
        <f t="shared" si="10"/>
        <v>#DIV/0!</v>
      </c>
      <c r="M202">
        <f t="shared" si="11"/>
        <v>0</v>
      </c>
    </row>
    <row r="203" spans="1:13" x14ac:dyDescent="0.4">
      <c r="A203" s="2"/>
      <c r="B203" s="2"/>
      <c r="C203" s="2"/>
      <c r="D203" s="2">
        <f t="shared" si="9"/>
        <v>0</v>
      </c>
      <c r="E203" s="2"/>
      <c r="F203" s="2"/>
      <c r="G203" s="2"/>
      <c r="H203" s="1"/>
      <c r="L203" s="36" t="e">
        <f t="shared" si="10"/>
        <v>#DIV/0!</v>
      </c>
      <c r="M203">
        <f t="shared" si="11"/>
        <v>0</v>
      </c>
    </row>
    <row r="204" spans="1:13" x14ac:dyDescent="0.4">
      <c r="A204" s="2"/>
      <c r="B204" s="2"/>
      <c r="C204" s="2"/>
      <c r="D204" s="2">
        <f t="shared" si="9"/>
        <v>0</v>
      </c>
      <c r="E204" s="2"/>
      <c r="F204" s="2"/>
      <c r="G204" s="2"/>
      <c r="H204" s="1"/>
      <c r="L204" s="36" t="e">
        <f t="shared" si="10"/>
        <v>#DIV/0!</v>
      </c>
      <c r="M204">
        <f t="shared" si="11"/>
        <v>0</v>
      </c>
    </row>
    <row r="205" spans="1:13" x14ac:dyDescent="0.4">
      <c r="A205" s="2"/>
      <c r="B205" s="2"/>
      <c r="C205" s="2"/>
      <c r="D205" s="2">
        <f t="shared" si="9"/>
        <v>0</v>
      </c>
      <c r="E205" s="2"/>
      <c r="F205" s="2"/>
      <c r="G205" s="2"/>
      <c r="H205" s="1"/>
      <c r="L205" s="36" t="e">
        <f t="shared" si="10"/>
        <v>#DIV/0!</v>
      </c>
      <c r="M205">
        <f t="shared" si="11"/>
        <v>0</v>
      </c>
    </row>
    <row r="206" spans="1:13" x14ac:dyDescent="0.4">
      <c r="A206" s="2"/>
      <c r="B206" s="2"/>
      <c r="C206" s="2"/>
      <c r="D206" s="2">
        <f t="shared" si="9"/>
        <v>0</v>
      </c>
      <c r="E206" s="2"/>
      <c r="F206" s="2"/>
      <c r="G206" s="2"/>
      <c r="H206" s="1"/>
      <c r="L206" s="36" t="e">
        <f t="shared" si="10"/>
        <v>#DIV/0!</v>
      </c>
      <c r="M206">
        <f t="shared" si="11"/>
        <v>0</v>
      </c>
    </row>
    <row r="207" spans="1:13" x14ac:dyDescent="0.4">
      <c r="A207" s="2"/>
      <c r="B207" s="2"/>
      <c r="C207" s="2"/>
      <c r="D207" s="2">
        <f t="shared" si="9"/>
        <v>0</v>
      </c>
      <c r="E207" s="2"/>
      <c r="F207" s="2"/>
      <c r="G207" s="2"/>
      <c r="H207" s="1"/>
      <c r="L207" s="36" t="e">
        <f t="shared" si="10"/>
        <v>#DIV/0!</v>
      </c>
      <c r="M207">
        <f t="shared" si="11"/>
        <v>0</v>
      </c>
    </row>
    <row r="208" spans="1:13" x14ac:dyDescent="0.4">
      <c r="A208" s="2"/>
      <c r="B208" s="2"/>
      <c r="C208" s="2"/>
      <c r="D208" s="2">
        <f t="shared" si="9"/>
        <v>0</v>
      </c>
      <c r="E208" s="2"/>
      <c r="F208" s="2"/>
      <c r="G208" s="2"/>
      <c r="H208" s="1"/>
      <c r="L208" s="36" t="e">
        <f t="shared" si="10"/>
        <v>#DIV/0!</v>
      </c>
      <c r="M208">
        <f t="shared" si="11"/>
        <v>0</v>
      </c>
    </row>
    <row r="209" spans="1:13" x14ac:dyDescent="0.4">
      <c r="A209" s="2"/>
      <c r="B209" s="2"/>
      <c r="C209" s="2"/>
      <c r="D209" s="2">
        <f t="shared" si="9"/>
        <v>0</v>
      </c>
      <c r="E209" s="2"/>
      <c r="F209" s="2"/>
      <c r="G209" s="2"/>
      <c r="H209" s="1"/>
      <c r="L209" s="36" t="e">
        <f t="shared" si="10"/>
        <v>#DIV/0!</v>
      </c>
      <c r="M209">
        <f t="shared" si="11"/>
        <v>0</v>
      </c>
    </row>
    <row r="210" spans="1:13" x14ac:dyDescent="0.4">
      <c r="A210" s="2"/>
      <c r="B210" s="2"/>
      <c r="C210" s="2"/>
      <c r="D210" s="2">
        <f t="shared" si="9"/>
        <v>0</v>
      </c>
      <c r="E210" s="2"/>
      <c r="F210" s="2"/>
      <c r="G210" s="2"/>
      <c r="H210" s="1"/>
      <c r="L210" s="36" t="e">
        <f t="shared" si="10"/>
        <v>#DIV/0!</v>
      </c>
      <c r="M210">
        <f t="shared" si="11"/>
        <v>0</v>
      </c>
    </row>
    <row r="211" spans="1:13" x14ac:dyDescent="0.4">
      <c r="A211" s="2"/>
      <c r="B211" s="2"/>
      <c r="C211" s="2"/>
      <c r="D211" s="2">
        <f t="shared" si="9"/>
        <v>0</v>
      </c>
      <c r="E211" s="2"/>
      <c r="F211" s="2"/>
      <c r="G211" s="2"/>
      <c r="H211" s="1"/>
      <c r="L211" s="36" t="e">
        <f t="shared" si="10"/>
        <v>#DIV/0!</v>
      </c>
      <c r="M211">
        <f t="shared" si="11"/>
        <v>0</v>
      </c>
    </row>
    <row r="212" spans="1:13" x14ac:dyDescent="0.4">
      <c r="A212" s="2"/>
      <c r="B212" s="2"/>
      <c r="C212" s="2"/>
      <c r="D212" s="2">
        <f t="shared" si="9"/>
        <v>0</v>
      </c>
      <c r="E212" s="2"/>
      <c r="F212" s="2"/>
      <c r="G212" s="2"/>
      <c r="H212" s="1"/>
      <c r="L212" s="36" t="e">
        <f t="shared" si="10"/>
        <v>#DIV/0!</v>
      </c>
      <c r="M212">
        <f t="shared" si="11"/>
        <v>0</v>
      </c>
    </row>
    <row r="213" spans="1:13" x14ac:dyDescent="0.4">
      <c r="A213" s="2"/>
      <c r="B213" s="2"/>
      <c r="C213" s="2"/>
      <c r="D213" s="2">
        <f t="shared" si="9"/>
        <v>0</v>
      </c>
      <c r="E213" s="2"/>
      <c r="F213" s="2"/>
      <c r="G213" s="2"/>
      <c r="H213" s="1"/>
      <c r="L213" s="36" t="e">
        <f t="shared" si="10"/>
        <v>#DIV/0!</v>
      </c>
      <c r="M213">
        <f t="shared" si="11"/>
        <v>0</v>
      </c>
    </row>
    <row r="214" spans="1:13" x14ac:dyDescent="0.4">
      <c r="A214" s="2"/>
      <c r="B214" s="2"/>
      <c r="C214" s="2"/>
      <c r="D214" s="2">
        <f t="shared" si="9"/>
        <v>0</v>
      </c>
      <c r="E214" s="2"/>
      <c r="F214" s="2"/>
      <c r="G214" s="2"/>
      <c r="H214" s="1"/>
      <c r="L214" s="36" t="e">
        <f t="shared" si="10"/>
        <v>#DIV/0!</v>
      </c>
      <c r="M214">
        <f t="shared" si="11"/>
        <v>0</v>
      </c>
    </row>
    <row r="215" spans="1:13" x14ac:dyDescent="0.4">
      <c r="A215" s="2"/>
      <c r="B215" s="2"/>
      <c r="C215" s="2"/>
      <c r="D215" s="2">
        <f t="shared" si="9"/>
        <v>0</v>
      </c>
      <c r="E215" s="2"/>
      <c r="F215" s="2"/>
      <c r="G215" s="2"/>
      <c r="H215" s="1"/>
      <c r="L215" s="36" t="e">
        <f t="shared" si="10"/>
        <v>#DIV/0!</v>
      </c>
      <c r="M215">
        <f t="shared" si="11"/>
        <v>0</v>
      </c>
    </row>
    <row r="216" spans="1:13" x14ac:dyDescent="0.4">
      <c r="A216" s="2"/>
      <c r="B216" s="2"/>
      <c r="C216" s="2"/>
      <c r="D216" s="2">
        <f t="shared" si="9"/>
        <v>0</v>
      </c>
      <c r="E216" s="2"/>
      <c r="F216" s="2"/>
      <c r="G216" s="2"/>
      <c r="H216" s="1"/>
      <c r="L216" s="36" t="e">
        <f t="shared" si="10"/>
        <v>#DIV/0!</v>
      </c>
      <c r="M216">
        <f t="shared" si="11"/>
        <v>0</v>
      </c>
    </row>
    <row r="217" spans="1:13" x14ac:dyDescent="0.4">
      <c r="A217" s="2"/>
      <c r="B217" s="2"/>
      <c r="C217" s="2"/>
      <c r="D217" s="2">
        <f t="shared" si="9"/>
        <v>0</v>
      </c>
      <c r="E217" s="2"/>
      <c r="F217" s="2"/>
      <c r="G217" s="2"/>
      <c r="H217" s="1"/>
      <c r="L217" s="36" t="e">
        <f t="shared" si="10"/>
        <v>#DIV/0!</v>
      </c>
      <c r="M217">
        <f t="shared" si="11"/>
        <v>0</v>
      </c>
    </row>
    <row r="218" spans="1:13" x14ac:dyDescent="0.4">
      <c r="A218" s="2"/>
      <c r="B218" s="2"/>
      <c r="C218" s="2"/>
      <c r="D218" s="2">
        <f t="shared" si="9"/>
        <v>0</v>
      </c>
      <c r="E218" s="2"/>
      <c r="F218" s="2"/>
      <c r="G218" s="2"/>
      <c r="H218" s="1"/>
      <c r="L218" s="36" t="e">
        <f t="shared" si="10"/>
        <v>#DIV/0!</v>
      </c>
      <c r="M218">
        <f t="shared" si="11"/>
        <v>0</v>
      </c>
    </row>
    <row r="219" spans="1:13" x14ac:dyDescent="0.4">
      <c r="A219" s="2"/>
      <c r="B219" s="2"/>
      <c r="C219" s="2"/>
      <c r="D219" s="2">
        <f t="shared" si="9"/>
        <v>0</v>
      </c>
      <c r="E219" s="2"/>
      <c r="F219" s="2"/>
      <c r="G219" s="2"/>
      <c r="H219" s="1"/>
      <c r="L219" s="36" t="e">
        <f t="shared" si="10"/>
        <v>#DIV/0!</v>
      </c>
      <c r="M219">
        <f t="shared" si="11"/>
        <v>0</v>
      </c>
    </row>
    <row r="220" spans="1:13" x14ac:dyDescent="0.4">
      <c r="A220" s="2"/>
      <c r="B220" s="2"/>
      <c r="C220" s="2"/>
      <c r="D220" s="2">
        <f t="shared" si="9"/>
        <v>0</v>
      </c>
      <c r="E220" s="2"/>
      <c r="F220" s="2"/>
      <c r="G220" s="2"/>
      <c r="H220" s="1"/>
      <c r="L220" s="36" t="e">
        <f t="shared" si="10"/>
        <v>#DIV/0!</v>
      </c>
      <c r="M220">
        <f t="shared" si="11"/>
        <v>0</v>
      </c>
    </row>
    <row r="221" spans="1:13" x14ac:dyDescent="0.4">
      <c r="A221" s="2"/>
      <c r="B221" s="2"/>
      <c r="C221" s="2"/>
      <c r="D221" s="2">
        <f t="shared" si="9"/>
        <v>0</v>
      </c>
      <c r="E221" s="2"/>
      <c r="F221" s="2"/>
      <c r="G221" s="2"/>
      <c r="H221" s="1"/>
      <c r="L221" s="36" t="e">
        <f t="shared" si="10"/>
        <v>#DIV/0!</v>
      </c>
      <c r="M221">
        <f t="shared" si="11"/>
        <v>0</v>
      </c>
    </row>
    <row r="222" spans="1:13" x14ac:dyDescent="0.4">
      <c r="A222" s="2"/>
      <c r="B222" s="2"/>
      <c r="C222" s="2"/>
      <c r="D222" s="2">
        <f t="shared" si="9"/>
        <v>0</v>
      </c>
      <c r="E222" s="2"/>
      <c r="F222" s="2"/>
      <c r="G222" s="2"/>
      <c r="H222" s="1"/>
      <c r="L222" s="36" t="e">
        <f t="shared" si="10"/>
        <v>#DIV/0!</v>
      </c>
      <c r="M222">
        <f t="shared" si="11"/>
        <v>0</v>
      </c>
    </row>
    <row r="223" spans="1:13" x14ac:dyDescent="0.4">
      <c r="A223" s="2"/>
      <c r="B223" s="2"/>
      <c r="C223" s="2"/>
      <c r="D223" s="2">
        <f t="shared" si="9"/>
        <v>0</v>
      </c>
      <c r="E223" s="2"/>
      <c r="F223" s="2"/>
      <c r="G223" s="2"/>
      <c r="H223" s="1"/>
      <c r="L223" s="36" t="e">
        <f t="shared" si="10"/>
        <v>#DIV/0!</v>
      </c>
      <c r="M223">
        <f t="shared" si="11"/>
        <v>0</v>
      </c>
    </row>
    <row r="224" spans="1:13" x14ac:dyDescent="0.4">
      <c r="A224" s="2"/>
      <c r="B224" s="2"/>
      <c r="C224" s="2"/>
      <c r="D224" s="2">
        <f t="shared" si="9"/>
        <v>0</v>
      </c>
      <c r="E224" s="2"/>
      <c r="F224" s="2"/>
      <c r="G224" s="2"/>
      <c r="H224" s="1"/>
      <c r="L224" s="36" t="e">
        <f t="shared" si="10"/>
        <v>#DIV/0!</v>
      </c>
      <c r="M224">
        <f t="shared" si="11"/>
        <v>0</v>
      </c>
    </row>
    <row r="225" spans="1:13" x14ac:dyDescent="0.4">
      <c r="A225" s="2"/>
      <c r="B225" s="2"/>
      <c r="C225" s="2"/>
      <c r="D225" s="2">
        <f t="shared" si="9"/>
        <v>0</v>
      </c>
      <c r="E225" s="2"/>
      <c r="F225" s="2"/>
      <c r="G225" s="2"/>
      <c r="H225" s="1"/>
      <c r="L225" s="36" t="e">
        <f t="shared" si="10"/>
        <v>#DIV/0!</v>
      </c>
      <c r="M225">
        <f t="shared" si="11"/>
        <v>0</v>
      </c>
    </row>
    <row r="226" spans="1:13" x14ac:dyDescent="0.4">
      <c r="A226" s="2"/>
      <c r="B226" s="2"/>
      <c r="C226" s="2"/>
      <c r="D226" s="2">
        <f t="shared" si="9"/>
        <v>0</v>
      </c>
      <c r="E226" s="2"/>
      <c r="F226" s="2"/>
      <c r="G226" s="2"/>
      <c r="H226" s="1"/>
      <c r="L226" s="36" t="e">
        <f t="shared" si="10"/>
        <v>#DIV/0!</v>
      </c>
      <c r="M226">
        <f t="shared" si="11"/>
        <v>0</v>
      </c>
    </row>
    <row r="227" spans="1:13" x14ac:dyDescent="0.4">
      <c r="A227" s="2"/>
      <c r="B227" s="2"/>
      <c r="C227" s="2"/>
      <c r="D227" s="2">
        <f t="shared" si="9"/>
        <v>0</v>
      </c>
      <c r="E227" s="2"/>
      <c r="F227" s="2"/>
      <c r="G227" s="2"/>
      <c r="H227" s="1"/>
      <c r="L227" s="36" t="e">
        <f t="shared" si="10"/>
        <v>#DIV/0!</v>
      </c>
      <c r="M227">
        <f t="shared" si="11"/>
        <v>0</v>
      </c>
    </row>
    <row r="228" spans="1:13" x14ac:dyDescent="0.4">
      <c r="A228" s="2"/>
      <c r="B228" s="2"/>
      <c r="C228" s="2"/>
      <c r="D228" s="2">
        <f t="shared" si="9"/>
        <v>0</v>
      </c>
      <c r="E228" s="2"/>
      <c r="F228" s="2"/>
      <c r="G228" s="2"/>
      <c r="H228" s="1"/>
      <c r="L228" s="36" t="e">
        <f t="shared" si="10"/>
        <v>#DIV/0!</v>
      </c>
      <c r="M228">
        <f t="shared" si="11"/>
        <v>0</v>
      </c>
    </row>
    <row r="229" spans="1:13" x14ac:dyDescent="0.4">
      <c r="A229" s="2"/>
      <c r="B229" s="2"/>
      <c r="C229" s="2"/>
      <c r="D229" s="2">
        <f t="shared" si="9"/>
        <v>0</v>
      </c>
      <c r="E229" s="2"/>
      <c r="F229" s="2"/>
      <c r="G229" s="2"/>
      <c r="H229" s="1"/>
      <c r="L229" s="36" t="e">
        <f t="shared" si="10"/>
        <v>#DIV/0!</v>
      </c>
      <c r="M229">
        <f t="shared" si="11"/>
        <v>0</v>
      </c>
    </row>
    <row r="230" spans="1:13" x14ac:dyDescent="0.4">
      <c r="A230" s="2"/>
      <c r="B230" s="2"/>
      <c r="C230" s="2"/>
      <c r="D230" s="2">
        <f t="shared" si="9"/>
        <v>0</v>
      </c>
      <c r="E230" s="2"/>
      <c r="F230" s="2"/>
      <c r="G230" s="2"/>
      <c r="H230" s="1"/>
      <c r="L230" s="36" t="e">
        <f t="shared" si="10"/>
        <v>#DIV/0!</v>
      </c>
      <c r="M230">
        <f t="shared" si="11"/>
        <v>0</v>
      </c>
    </row>
    <row r="231" spans="1:13" x14ac:dyDescent="0.4">
      <c r="A231" s="2"/>
      <c r="B231" s="2"/>
      <c r="C231" s="2"/>
      <c r="D231" s="2">
        <f t="shared" si="9"/>
        <v>0</v>
      </c>
      <c r="E231" s="2"/>
      <c r="F231" s="2"/>
      <c r="G231" s="2"/>
      <c r="H231" s="1"/>
      <c r="L231" s="36" t="e">
        <f t="shared" si="10"/>
        <v>#DIV/0!</v>
      </c>
      <c r="M231">
        <f t="shared" si="11"/>
        <v>0</v>
      </c>
    </row>
    <row r="232" spans="1:13" x14ac:dyDescent="0.4">
      <c r="A232" s="2"/>
      <c r="B232" s="2"/>
      <c r="C232" s="2"/>
      <c r="D232" s="2">
        <f t="shared" si="9"/>
        <v>0</v>
      </c>
      <c r="E232" s="2"/>
      <c r="F232" s="2"/>
      <c r="G232" s="2"/>
      <c r="H232" s="1"/>
      <c r="L232" s="36" t="e">
        <f t="shared" si="10"/>
        <v>#DIV/0!</v>
      </c>
      <c r="M232">
        <f t="shared" si="11"/>
        <v>0</v>
      </c>
    </row>
    <row r="233" spans="1:13" x14ac:dyDescent="0.4">
      <c r="A233" s="2"/>
      <c r="B233" s="2"/>
      <c r="C233" s="2"/>
      <c r="D233" s="2">
        <f t="shared" si="9"/>
        <v>0</v>
      </c>
      <c r="E233" s="2"/>
      <c r="F233" s="2"/>
      <c r="G233" s="2"/>
      <c r="H233" s="1"/>
      <c r="L233" s="36" t="e">
        <f t="shared" si="10"/>
        <v>#DIV/0!</v>
      </c>
      <c r="M233">
        <f t="shared" si="11"/>
        <v>0</v>
      </c>
    </row>
    <row r="234" spans="1:13" x14ac:dyDescent="0.4">
      <c r="A234" s="2"/>
      <c r="B234" s="2"/>
      <c r="C234" s="2"/>
      <c r="D234" s="2">
        <f t="shared" si="9"/>
        <v>0</v>
      </c>
      <c r="E234" s="2"/>
      <c r="F234" s="2"/>
      <c r="G234" s="2"/>
      <c r="H234" s="1"/>
      <c r="L234" s="36" t="e">
        <f t="shared" si="10"/>
        <v>#DIV/0!</v>
      </c>
      <c r="M234">
        <f t="shared" si="11"/>
        <v>0</v>
      </c>
    </row>
    <row r="235" spans="1:13" x14ac:dyDescent="0.4">
      <c r="A235" s="2"/>
      <c r="B235" s="2"/>
      <c r="C235" s="2"/>
      <c r="D235" s="2">
        <f t="shared" si="9"/>
        <v>0</v>
      </c>
      <c r="E235" s="2"/>
      <c r="F235" s="2"/>
      <c r="G235" s="2"/>
      <c r="H235" s="1"/>
      <c r="L235" s="36" t="e">
        <f t="shared" si="10"/>
        <v>#DIV/0!</v>
      </c>
      <c r="M235">
        <f t="shared" si="11"/>
        <v>0</v>
      </c>
    </row>
    <row r="236" spans="1:13" x14ac:dyDescent="0.4">
      <c r="A236" s="2"/>
      <c r="B236" s="2"/>
      <c r="C236" s="2"/>
      <c r="D236" s="2">
        <f t="shared" si="9"/>
        <v>0</v>
      </c>
      <c r="E236" s="2"/>
      <c r="F236" s="2"/>
      <c r="G236" s="2"/>
      <c r="H236" s="1"/>
      <c r="L236" s="36" t="e">
        <f t="shared" si="10"/>
        <v>#DIV/0!</v>
      </c>
      <c r="M236">
        <f t="shared" si="11"/>
        <v>0</v>
      </c>
    </row>
    <row r="237" spans="1:13" x14ac:dyDescent="0.4">
      <c r="A237" s="2"/>
      <c r="B237" s="2"/>
      <c r="C237" s="2"/>
      <c r="D237" s="2">
        <f t="shared" si="9"/>
        <v>0</v>
      </c>
      <c r="E237" s="2"/>
      <c r="F237" s="2"/>
      <c r="G237" s="2"/>
      <c r="H237" s="1"/>
      <c r="L237" s="36" t="e">
        <f t="shared" si="10"/>
        <v>#DIV/0!</v>
      </c>
      <c r="M237">
        <f t="shared" si="11"/>
        <v>0</v>
      </c>
    </row>
    <row r="238" spans="1:13" x14ac:dyDescent="0.4">
      <c r="A238" s="2"/>
      <c r="B238" s="2"/>
      <c r="C238" s="2"/>
      <c r="D238" s="2">
        <f t="shared" si="9"/>
        <v>0</v>
      </c>
      <c r="E238" s="2"/>
      <c r="F238" s="2"/>
      <c r="G238" s="2"/>
      <c r="H238" s="1"/>
      <c r="L238" s="36" t="e">
        <f t="shared" si="10"/>
        <v>#DIV/0!</v>
      </c>
      <c r="M238">
        <f t="shared" si="11"/>
        <v>0</v>
      </c>
    </row>
    <row r="239" spans="1:13" x14ac:dyDescent="0.4">
      <c r="A239" s="2"/>
      <c r="B239" s="2"/>
      <c r="C239" s="2"/>
      <c r="D239" s="2">
        <f t="shared" si="9"/>
        <v>0</v>
      </c>
      <c r="E239" s="2"/>
      <c r="F239" s="2"/>
      <c r="G239" s="2"/>
      <c r="H239" s="1"/>
      <c r="L239" s="36" t="e">
        <f t="shared" si="10"/>
        <v>#DIV/0!</v>
      </c>
      <c r="M239">
        <f t="shared" si="11"/>
        <v>0</v>
      </c>
    </row>
    <row r="240" spans="1:13" x14ac:dyDescent="0.4">
      <c r="A240" s="2"/>
      <c r="B240" s="2"/>
      <c r="C240" s="2"/>
      <c r="D240" s="2">
        <f t="shared" si="9"/>
        <v>0</v>
      </c>
      <c r="E240" s="2"/>
      <c r="F240" s="2"/>
      <c r="G240" s="2"/>
      <c r="H240" s="1"/>
      <c r="L240" s="36" t="e">
        <f t="shared" si="10"/>
        <v>#DIV/0!</v>
      </c>
      <c r="M240">
        <f t="shared" si="11"/>
        <v>0</v>
      </c>
    </row>
    <row r="241" spans="1:13" x14ac:dyDescent="0.4">
      <c r="A241" s="2"/>
      <c r="B241" s="2"/>
      <c r="C241" s="2"/>
      <c r="D241" s="2">
        <f t="shared" si="9"/>
        <v>0</v>
      </c>
      <c r="E241" s="2"/>
      <c r="F241" s="2"/>
      <c r="G241" s="2"/>
      <c r="H241" s="1"/>
      <c r="L241" s="36" t="e">
        <f t="shared" si="10"/>
        <v>#DIV/0!</v>
      </c>
      <c r="M241">
        <f t="shared" si="11"/>
        <v>0</v>
      </c>
    </row>
    <row r="242" spans="1:13" x14ac:dyDescent="0.4">
      <c r="A242" s="2"/>
      <c r="B242" s="2"/>
      <c r="C242" s="2"/>
      <c r="D242" s="2">
        <f t="shared" si="9"/>
        <v>0</v>
      </c>
      <c r="E242" s="2"/>
      <c r="F242" s="2"/>
      <c r="G242" s="2"/>
      <c r="H242" s="1"/>
      <c r="L242" s="36" t="e">
        <f t="shared" si="10"/>
        <v>#DIV/0!</v>
      </c>
      <c r="M242">
        <f t="shared" si="11"/>
        <v>0</v>
      </c>
    </row>
    <row r="243" spans="1:13" x14ac:dyDescent="0.4">
      <c r="A243" s="2"/>
      <c r="B243" s="2"/>
      <c r="C243" s="2"/>
      <c r="D243" s="2">
        <f t="shared" si="9"/>
        <v>0</v>
      </c>
      <c r="E243" s="2"/>
      <c r="F243" s="2"/>
      <c r="G243" s="2"/>
      <c r="H243" s="1"/>
      <c r="L243" s="36" t="e">
        <f t="shared" si="10"/>
        <v>#DIV/0!</v>
      </c>
      <c r="M243">
        <f t="shared" si="11"/>
        <v>0</v>
      </c>
    </row>
    <row r="244" spans="1:13" x14ac:dyDescent="0.4">
      <c r="A244" s="2"/>
      <c r="B244" s="2"/>
      <c r="C244" s="2"/>
      <c r="D244" s="2">
        <f t="shared" si="9"/>
        <v>0</v>
      </c>
      <c r="E244" s="2"/>
      <c r="F244" s="2"/>
      <c r="G244" s="2"/>
      <c r="H244" s="1"/>
      <c r="L244" s="36" t="e">
        <f t="shared" si="10"/>
        <v>#DIV/0!</v>
      </c>
      <c r="M244">
        <f t="shared" si="11"/>
        <v>0</v>
      </c>
    </row>
    <row r="245" spans="1:13" x14ac:dyDescent="0.4">
      <c r="A245" s="2"/>
      <c r="B245" s="2"/>
      <c r="C245" s="2"/>
      <c r="D245" s="2">
        <f t="shared" si="9"/>
        <v>0</v>
      </c>
      <c r="E245" s="2"/>
      <c r="F245" s="2"/>
      <c r="G245" s="2"/>
      <c r="H245" s="1"/>
      <c r="L245" s="36" t="e">
        <f t="shared" si="10"/>
        <v>#DIV/0!</v>
      </c>
      <c r="M245">
        <f t="shared" si="11"/>
        <v>0</v>
      </c>
    </row>
    <row r="246" spans="1:13" x14ac:dyDescent="0.4">
      <c r="A246" s="2"/>
      <c r="B246" s="2"/>
      <c r="C246" s="2"/>
      <c r="D246" s="2">
        <f t="shared" si="9"/>
        <v>0</v>
      </c>
      <c r="E246" s="2"/>
      <c r="F246" s="2"/>
      <c r="G246" s="2"/>
      <c r="H246" s="1"/>
      <c r="L246" s="36" t="e">
        <f t="shared" si="10"/>
        <v>#DIV/0!</v>
      </c>
      <c r="M246">
        <f t="shared" si="11"/>
        <v>0</v>
      </c>
    </row>
    <row r="247" spans="1:13" x14ac:dyDescent="0.4">
      <c r="A247" s="2"/>
      <c r="B247" s="2"/>
      <c r="C247" s="2"/>
      <c r="D247" s="2">
        <f t="shared" si="9"/>
        <v>0</v>
      </c>
      <c r="E247" s="2"/>
      <c r="F247" s="2"/>
      <c r="G247" s="2"/>
      <c r="H247" s="1"/>
      <c r="L247" s="36" t="e">
        <f t="shared" si="10"/>
        <v>#DIV/0!</v>
      </c>
      <c r="M247">
        <f t="shared" si="11"/>
        <v>0</v>
      </c>
    </row>
    <row r="248" spans="1:13" x14ac:dyDescent="0.4">
      <c r="A248" s="2"/>
      <c r="B248" s="2"/>
      <c r="C248" s="2"/>
      <c r="D248" s="2">
        <f t="shared" si="9"/>
        <v>0</v>
      </c>
      <c r="E248" s="2"/>
      <c r="F248" s="2"/>
      <c r="G248" s="2"/>
      <c r="H248" s="1"/>
      <c r="L248" s="36" t="e">
        <f t="shared" si="10"/>
        <v>#DIV/0!</v>
      </c>
      <c r="M248">
        <f t="shared" si="11"/>
        <v>0</v>
      </c>
    </row>
    <row r="249" spans="1:13" x14ac:dyDescent="0.4">
      <c r="A249" s="2"/>
      <c r="B249" s="2"/>
      <c r="C249" s="2"/>
      <c r="D249" s="2">
        <f t="shared" si="9"/>
        <v>0</v>
      </c>
      <c r="E249" s="2"/>
      <c r="F249" s="2"/>
      <c r="G249" s="2"/>
      <c r="H249" s="1"/>
      <c r="L249" s="36" t="e">
        <f t="shared" si="10"/>
        <v>#DIV/0!</v>
      </c>
      <c r="M249">
        <f t="shared" si="11"/>
        <v>0</v>
      </c>
    </row>
    <row r="250" spans="1:13" x14ac:dyDescent="0.4">
      <c r="A250" s="2"/>
      <c r="B250" s="2"/>
      <c r="C250" s="2"/>
      <c r="D250" s="2">
        <f t="shared" si="9"/>
        <v>0</v>
      </c>
      <c r="E250" s="2"/>
      <c r="F250" s="2"/>
      <c r="G250" s="2"/>
      <c r="H250" s="1"/>
      <c r="L250" s="36" t="e">
        <f t="shared" si="10"/>
        <v>#DIV/0!</v>
      </c>
      <c r="M250">
        <f t="shared" si="11"/>
        <v>0</v>
      </c>
    </row>
    <row r="251" spans="1:13" x14ac:dyDescent="0.4">
      <c r="A251" s="2"/>
      <c r="B251" s="2"/>
      <c r="C251" s="2"/>
      <c r="D251" s="2">
        <f t="shared" si="9"/>
        <v>0</v>
      </c>
      <c r="E251" s="2"/>
      <c r="F251" s="2"/>
      <c r="G251" s="2"/>
      <c r="H251" s="1"/>
      <c r="L251" s="36" t="e">
        <f t="shared" si="10"/>
        <v>#DIV/0!</v>
      </c>
      <c r="M251">
        <f t="shared" si="11"/>
        <v>0</v>
      </c>
    </row>
    <row r="252" spans="1:13" x14ac:dyDescent="0.4">
      <c r="A252" s="2"/>
      <c r="B252" s="2"/>
      <c r="C252" s="2"/>
      <c r="D252" s="2">
        <f t="shared" si="9"/>
        <v>0</v>
      </c>
      <c r="E252" s="2"/>
      <c r="F252" s="2"/>
      <c r="G252" s="2"/>
      <c r="H252" s="1"/>
      <c r="L252" s="36" t="e">
        <f t="shared" si="10"/>
        <v>#DIV/0!</v>
      </c>
      <c r="M252">
        <f t="shared" si="11"/>
        <v>0</v>
      </c>
    </row>
    <row r="253" spans="1:13" x14ac:dyDescent="0.4">
      <c r="A253" s="2"/>
      <c r="B253" s="2"/>
      <c r="C253" s="2"/>
      <c r="D253" s="2">
        <f t="shared" si="9"/>
        <v>0</v>
      </c>
      <c r="E253" s="2"/>
      <c r="F253" s="2"/>
      <c r="G253" s="2"/>
      <c r="H253" s="1"/>
      <c r="L253" s="36" t="e">
        <f t="shared" si="10"/>
        <v>#DIV/0!</v>
      </c>
      <c r="M253">
        <f t="shared" si="11"/>
        <v>0</v>
      </c>
    </row>
    <row r="254" spans="1:13" x14ac:dyDescent="0.4">
      <c r="A254" s="2"/>
      <c r="B254" s="2"/>
      <c r="C254" s="2"/>
      <c r="D254" s="2">
        <f t="shared" si="9"/>
        <v>0</v>
      </c>
      <c r="E254" s="2"/>
      <c r="F254" s="2"/>
      <c r="G254" s="2"/>
      <c r="H254" s="1"/>
      <c r="L254" s="36" t="e">
        <f t="shared" si="10"/>
        <v>#DIV/0!</v>
      </c>
      <c r="M254">
        <f t="shared" si="11"/>
        <v>0</v>
      </c>
    </row>
    <row r="255" spans="1:13" x14ac:dyDescent="0.4">
      <c r="A255" s="2"/>
      <c r="B255" s="2"/>
      <c r="C255" s="2"/>
      <c r="D255" s="2">
        <f t="shared" si="9"/>
        <v>0</v>
      </c>
      <c r="E255" s="2"/>
      <c r="F255" s="2"/>
      <c r="G255" s="2"/>
      <c r="H255" s="1"/>
      <c r="L255" s="36" t="e">
        <f t="shared" si="10"/>
        <v>#DIV/0!</v>
      </c>
      <c r="M255">
        <f t="shared" si="11"/>
        <v>0</v>
      </c>
    </row>
    <row r="256" spans="1:13" x14ac:dyDescent="0.4">
      <c r="A256" s="2"/>
      <c r="B256" s="2"/>
      <c r="C256" s="2"/>
      <c r="D256" s="2">
        <f t="shared" si="9"/>
        <v>0</v>
      </c>
      <c r="E256" s="2"/>
      <c r="F256" s="2"/>
      <c r="G256" s="2"/>
      <c r="H256" s="1"/>
      <c r="L256" s="36" t="e">
        <f t="shared" si="10"/>
        <v>#DIV/0!</v>
      </c>
      <c r="M256">
        <f t="shared" si="11"/>
        <v>0</v>
      </c>
    </row>
    <row r="257" spans="1:13" x14ac:dyDescent="0.4">
      <c r="A257" s="2"/>
      <c r="B257" s="2"/>
      <c r="C257" s="2"/>
      <c r="D257" s="2">
        <f t="shared" si="9"/>
        <v>0</v>
      </c>
      <c r="E257" s="2"/>
      <c r="F257" s="2"/>
      <c r="G257" s="2"/>
      <c r="H257" s="1"/>
      <c r="L257" s="36" t="e">
        <f t="shared" si="10"/>
        <v>#DIV/0!</v>
      </c>
      <c r="M257">
        <f t="shared" si="11"/>
        <v>0</v>
      </c>
    </row>
    <row r="258" spans="1:13" x14ac:dyDescent="0.4">
      <c r="A258" s="2"/>
      <c r="B258" s="2"/>
      <c r="C258" s="2"/>
      <c r="D258" s="2">
        <f t="shared" si="9"/>
        <v>0</v>
      </c>
      <c r="E258" s="2"/>
      <c r="F258" s="2"/>
      <c r="G258" s="2"/>
      <c r="H258" s="1"/>
      <c r="L258" s="36" t="e">
        <f t="shared" si="10"/>
        <v>#DIV/0!</v>
      </c>
      <c r="M258">
        <f t="shared" si="11"/>
        <v>0</v>
      </c>
    </row>
    <row r="259" spans="1:13" x14ac:dyDescent="0.4">
      <c r="A259" s="2"/>
      <c r="B259" s="2"/>
      <c r="C259" s="2"/>
      <c r="D259" s="2">
        <f t="shared" ref="D259:D322" si="12">C259*H259</f>
        <v>0</v>
      </c>
      <c r="E259" s="2"/>
      <c r="F259" s="2"/>
      <c r="G259" s="2"/>
      <c r="H259" s="1"/>
      <c r="L259" s="36" t="e">
        <f t="shared" ref="L259:L322" si="13">M259/K259</f>
        <v>#DIV/0!</v>
      </c>
      <c r="M259">
        <f t="shared" ref="M259:M322" si="14">K259-D259</f>
        <v>0</v>
      </c>
    </row>
    <row r="260" spans="1:13" x14ac:dyDescent="0.4">
      <c r="A260" s="2"/>
      <c r="B260" s="2"/>
      <c r="C260" s="2"/>
      <c r="D260" s="2">
        <f t="shared" si="12"/>
        <v>0</v>
      </c>
      <c r="E260" s="2"/>
      <c r="F260" s="2"/>
      <c r="G260" s="2"/>
      <c r="H260" s="1"/>
      <c r="L260" s="36" t="e">
        <f t="shared" si="13"/>
        <v>#DIV/0!</v>
      </c>
      <c r="M260">
        <f t="shared" si="14"/>
        <v>0</v>
      </c>
    </row>
    <row r="261" spans="1:13" x14ac:dyDescent="0.4">
      <c r="A261" s="2"/>
      <c r="B261" s="2"/>
      <c r="C261" s="2"/>
      <c r="D261" s="2">
        <f t="shared" si="12"/>
        <v>0</v>
      </c>
      <c r="E261" s="2"/>
      <c r="F261" s="2"/>
      <c r="G261" s="2"/>
      <c r="H261" s="1"/>
      <c r="L261" s="36" t="e">
        <f t="shared" si="13"/>
        <v>#DIV/0!</v>
      </c>
      <c r="M261">
        <f t="shared" si="14"/>
        <v>0</v>
      </c>
    </row>
    <row r="262" spans="1:13" x14ac:dyDescent="0.4">
      <c r="A262" s="2"/>
      <c r="B262" s="2"/>
      <c r="C262" s="2"/>
      <c r="D262" s="2">
        <f t="shared" si="12"/>
        <v>0</v>
      </c>
      <c r="E262" s="2"/>
      <c r="F262" s="2"/>
      <c r="G262" s="2"/>
      <c r="H262" s="1"/>
      <c r="L262" s="36" t="e">
        <f t="shared" si="13"/>
        <v>#DIV/0!</v>
      </c>
      <c r="M262">
        <f t="shared" si="14"/>
        <v>0</v>
      </c>
    </row>
    <row r="263" spans="1:13" x14ac:dyDescent="0.4">
      <c r="A263" s="2"/>
      <c r="B263" s="2"/>
      <c r="C263" s="2"/>
      <c r="D263" s="2">
        <f t="shared" si="12"/>
        <v>0</v>
      </c>
      <c r="E263" s="2"/>
      <c r="F263" s="2"/>
      <c r="G263" s="2"/>
      <c r="H263" s="1"/>
      <c r="L263" s="36" t="e">
        <f t="shared" si="13"/>
        <v>#DIV/0!</v>
      </c>
      <c r="M263">
        <f t="shared" si="14"/>
        <v>0</v>
      </c>
    </row>
    <row r="264" spans="1:13" x14ac:dyDescent="0.4">
      <c r="A264" s="2"/>
      <c r="B264" s="2"/>
      <c r="C264" s="2"/>
      <c r="D264" s="2">
        <f t="shared" si="12"/>
        <v>0</v>
      </c>
      <c r="E264" s="2"/>
      <c r="F264" s="2"/>
      <c r="G264" s="2"/>
      <c r="H264" s="1"/>
      <c r="L264" s="36" t="e">
        <f t="shared" si="13"/>
        <v>#DIV/0!</v>
      </c>
      <c r="M264">
        <f t="shared" si="14"/>
        <v>0</v>
      </c>
    </row>
    <row r="265" spans="1:13" x14ac:dyDescent="0.4">
      <c r="A265" s="2"/>
      <c r="B265" s="2"/>
      <c r="C265" s="2"/>
      <c r="D265" s="2">
        <f t="shared" si="12"/>
        <v>0</v>
      </c>
      <c r="E265" s="2"/>
      <c r="F265" s="2"/>
      <c r="G265" s="2"/>
      <c r="H265" s="1"/>
      <c r="L265" s="36" t="e">
        <f t="shared" si="13"/>
        <v>#DIV/0!</v>
      </c>
      <c r="M265">
        <f t="shared" si="14"/>
        <v>0</v>
      </c>
    </row>
    <row r="266" spans="1:13" x14ac:dyDescent="0.4">
      <c r="A266" s="2"/>
      <c r="B266" s="2"/>
      <c r="C266" s="2"/>
      <c r="D266" s="2">
        <f t="shared" si="12"/>
        <v>0</v>
      </c>
      <c r="E266" s="2"/>
      <c r="F266" s="2"/>
      <c r="G266" s="2"/>
      <c r="H266" s="1"/>
      <c r="L266" s="36" t="e">
        <f t="shared" si="13"/>
        <v>#DIV/0!</v>
      </c>
      <c r="M266">
        <f t="shared" si="14"/>
        <v>0</v>
      </c>
    </row>
    <row r="267" spans="1:13" x14ac:dyDescent="0.4">
      <c r="A267" s="2"/>
      <c r="B267" s="2"/>
      <c r="C267" s="2"/>
      <c r="D267" s="2">
        <f t="shared" si="12"/>
        <v>0</v>
      </c>
      <c r="E267" s="2"/>
      <c r="F267" s="2"/>
      <c r="G267" s="2"/>
      <c r="H267" s="1"/>
      <c r="L267" s="36" t="e">
        <f t="shared" si="13"/>
        <v>#DIV/0!</v>
      </c>
      <c r="M267">
        <f t="shared" si="14"/>
        <v>0</v>
      </c>
    </row>
    <row r="268" spans="1:13" x14ac:dyDescent="0.4">
      <c r="A268" s="2"/>
      <c r="B268" s="2"/>
      <c r="C268" s="2"/>
      <c r="D268" s="2">
        <f t="shared" si="12"/>
        <v>0</v>
      </c>
      <c r="E268" s="2"/>
      <c r="F268" s="2"/>
      <c r="G268" s="2"/>
      <c r="H268" s="1"/>
      <c r="L268" s="36" t="e">
        <f t="shared" si="13"/>
        <v>#DIV/0!</v>
      </c>
      <c r="M268">
        <f t="shared" si="14"/>
        <v>0</v>
      </c>
    </row>
    <row r="269" spans="1:13" x14ac:dyDescent="0.4">
      <c r="A269" s="2"/>
      <c r="B269" s="2"/>
      <c r="C269" s="2"/>
      <c r="D269" s="2">
        <f t="shared" si="12"/>
        <v>0</v>
      </c>
      <c r="E269" s="2"/>
      <c r="F269" s="2"/>
      <c r="G269" s="2"/>
      <c r="H269" s="1"/>
      <c r="L269" s="36" t="e">
        <f t="shared" si="13"/>
        <v>#DIV/0!</v>
      </c>
      <c r="M269">
        <f t="shared" si="14"/>
        <v>0</v>
      </c>
    </row>
    <row r="270" spans="1:13" x14ac:dyDescent="0.4">
      <c r="A270" s="2"/>
      <c r="B270" s="2"/>
      <c r="C270" s="2"/>
      <c r="D270" s="2">
        <f t="shared" si="12"/>
        <v>0</v>
      </c>
      <c r="E270" s="2"/>
      <c r="F270" s="2"/>
      <c r="G270" s="2"/>
      <c r="H270" s="1"/>
      <c r="L270" s="36" t="e">
        <f t="shared" si="13"/>
        <v>#DIV/0!</v>
      </c>
      <c r="M270">
        <f t="shared" si="14"/>
        <v>0</v>
      </c>
    </row>
    <row r="271" spans="1:13" x14ac:dyDescent="0.4">
      <c r="A271" s="2"/>
      <c r="B271" s="2"/>
      <c r="C271" s="2"/>
      <c r="D271" s="2">
        <f t="shared" si="12"/>
        <v>0</v>
      </c>
      <c r="E271" s="2"/>
      <c r="F271" s="2"/>
      <c r="G271" s="2"/>
      <c r="H271" s="1"/>
      <c r="L271" s="36" t="e">
        <f t="shared" si="13"/>
        <v>#DIV/0!</v>
      </c>
      <c r="M271">
        <f t="shared" si="14"/>
        <v>0</v>
      </c>
    </row>
    <row r="272" spans="1:13" x14ac:dyDescent="0.4">
      <c r="A272" s="2"/>
      <c r="B272" s="2"/>
      <c r="C272" s="2"/>
      <c r="D272" s="2">
        <f t="shared" si="12"/>
        <v>0</v>
      </c>
      <c r="E272" s="2"/>
      <c r="F272" s="2"/>
      <c r="G272" s="2"/>
      <c r="H272" s="1"/>
      <c r="L272" s="36" t="e">
        <f t="shared" si="13"/>
        <v>#DIV/0!</v>
      </c>
      <c r="M272">
        <f t="shared" si="14"/>
        <v>0</v>
      </c>
    </row>
    <row r="273" spans="1:13" x14ac:dyDescent="0.4">
      <c r="A273" s="2"/>
      <c r="B273" s="2"/>
      <c r="C273" s="2"/>
      <c r="D273" s="2">
        <f t="shared" si="12"/>
        <v>0</v>
      </c>
      <c r="E273" s="2"/>
      <c r="F273" s="2"/>
      <c r="G273" s="2"/>
      <c r="H273" s="1"/>
      <c r="L273" s="36" t="e">
        <f t="shared" si="13"/>
        <v>#DIV/0!</v>
      </c>
      <c r="M273">
        <f t="shared" si="14"/>
        <v>0</v>
      </c>
    </row>
    <row r="274" spans="1:13" x14ac:dyDescent="0.4">
      <c r="A274" s="2"/>
      <c r="B274" s="2"/>
      <c r="C274" s="2"/>
      <c r="D274" s="2">
        <f t="shared" si="12"/>
        <v>0</v>
      </c>
      <c r="E274" s="2"/>
      <c r="F274" s="2"/>
      <c r="G274" s="2"/>
      <c r="H274" s="1"/>
      <c r="L274" s="36" t="e">
        <f t="shared" si="13"/>
        <v>#DIV/0!</v>
      </c>
      <c r="M274">
        <f t="shared" si="14"/>
        <v>0</v>
      </c>
    </row>
    <row r="275" spans="1:13" x14ac:dyDescent="0.4">
      <c r="A275" s="2"/>
      <c r="B275" s="2"/>
      <c r="C275" s="2"/>
      <c r="D275" s="2">
        <f t="shared" si="12"/>
        <v>0</v>
      </c>
      <c r="E275" s="2"/>
      <c r="F275" s="2"/>
      <c r="G275" s="2"/>
      <c r="H275" s="1"/>
      <c r="L275" s="36" t="e">
        <f t="shared" si="13"/>
        <v>#DIV/0!</v>
      </c>
      <c r="M275">
        <f t="shared" si="14"/>
        <v>0</v>
      </c>
    </row>
    <row r="276" spans="1:13" x14ac:dyDescent="0.4">
      <c r="A276" s="2"/>
      <c r="B276" s="2"/>
      <c r="C276" s="2"/>
      <c r="D276" s="2">
        <f t="shared" si="12"/>
        <v>0</v>
      </c>
      <c r="E276" s="2"/>
      <c r="F276" s="2"/>
      <c r="G276" s="2"/>
      <c r="H276" s="1"/>
      <c r="L276" s="36" t="e">
        <f t="shared" si="13"/>
        <v>#DIV/0!</v>
      </c>
      <c r="M276">
        <f t="shared" si="14"/>
        <v>0</v>
      </c>
    </row>
    <row r="277" spans="1:13" x14ac:dyDescent="0.4">
      <c r="A277" s="2"/>
      <c r="B277" s="2"/>
      <c r="C277" s="2"/>
      <c r="D277" s="2">
        <f t="shared" si="12"/>
        <v>0</v>
      </c>
      <c r="E277" s="2"/>
      <c r="F277" s="2"/>
      <c r="G277" s="2"/>
      <c r="H277" s="1"/>
      <c r="L277" s="36" t="e">
        <f t="shared" si="13"/>
        <v>#DIV/0!</v>
      </c>
      <c r="M277">
        <f t="shared" si="14"/>
        <v>0</v>
      </c>
    </row>
    <row r="278" spans="1:13" x14ac:dyDescent="0.4">
      <c r="A278" s="2"/>
      <c r="B278" s="2"/>
      <c r="C278" s="2"/>
      <c r="D278" s="2">
        <f t="shared" si="12"/>
        <v>0</v>
      </c>
      <c r="E278" s="2"/>
      <c r="F278" s="2"/>
      <c r="G278" s="2"/>
      <c r="H278" s="1"/>
      <c r="L278" s="36" t="e">
        <f t="shared" si="13"/>
        <v>#DIV/0!</v>
      </c>
      <c r="M278">
        <f t="shared" si="14"/>
        <v>0</v>
      </c>
    </row>
    <row r="279" spans="1:13" x14ac:dyDescent="0.4">
      <c r="A279" s="2"/>
      <c r="B279" s="2"/>
      <c r="C279" s="2"/>
      <c r="D279" s="2">
        <f t="shared" si="12"/>
        <v>0</v>
      </c>
      <c r="E279" s="2"/>
      <c r="F279" s="2"/>
      <c r="G279" s="2"/>
      <c r="H279" s="1"/>
      <c r="L279" s="36" t="e">
        <f t="shared" si="13"/>
        <v>#DIV/0!</v>
      </c>
      <c r="M279">
        <f t="shared" si="14"/>
        <v>0</v>
      </c>
    </row>
    <row r="280" spans="1:13" x14ac:dyDescent="0.4">
      <c r="A280" s="2"/>
      <c r="B280" s="2"/>
      <c r="C280" s="2"/>
      <c r="D280" s="2">
        <f t="shared" si="12"/>
        <v>0</v>
      </c>
      <c r="E280" s="2"/>
      <c r="F280" s="2"/>
      <c r="G280" s="2"/>
      <c r="H280" s="1"/>
      <c r="L280" s="36" t="e">
        <f t="shared" si="13"/>
        <v>#DIV/0!</v>
      </c>
      <c r="M280">
        <f t="shared" si="14"/>
        <v>0</v>
      </c>
    </row>
    <row r="281" spans="1:13" x14ac:dyDescent="0.4">
      <c r="A281" s="2"/>
      <c r="B281" s="2"/>
      <c r="C281" s="2"/>
      <c r="D281" s="2">
        <f t="shared" si="12"/>
        <v>0</v>
      </c>
      <c r="E281" s="2"/>
      <c r="F281" s="2"/>
      <c r="G281" s="2"/>
      <c r="H281" s="1"/>
      <c r="L281" s="36" t="e">
        <f t="shared" si="13"/>
        <v>#DIV/0!</v>
      </c>
      <c r="M281">
        <f t="shared" si="14"/>
        <v>0</v>
      </c>
    </row>
    <row r="282" spans="1:13" x14ac:dyDescent="0.4">
      <c r="A282" s="2"/>
      <c r="B282" s="2"/>
      <c r="C282" s="2"/>
      <c r="D282" s="2">
        <f t="shared" si="12"/>
        <v>0</v>
      </c>
      <c r="E282" s="2"/>
      <c r="F282" s="2"/>
      <c r="G282" s="2"/>
      <c r="H282" s="1"/>
      <c r="L282" s="36" t="e">
        <f t="shared" si="13"/>
        <v>#DIV/0!</v>
      </c>
      <c r="M282">
        <f t="shared" si="14"/>
        <v>0</v>
      </c>
    </row>
    <row r="283" spans="1:13" x14ac:dyDescent="0.4">
      <c r="A283" s="2"/>
      <c r="B283" s="2"/>
      <c r="C283" s="2"/>
      <c r="D283" s="2">
        <f t="shared" si="12"/>
        <v>0</v>
      </c>
      <c r="E283" s="2"/>
      <c r="F283" s="2"/>
      <c r="G283" s="2"/>
      <c r="H283" s="1"/>
      <c r="L283" s="36" t="e">
        <f t="shared" si="13"/>
        <v>#DIV/0!</v>
      </c>
      <c r="M283">
        <f t="shared" si="14"/>
        <v>0</v>
      </c>
    </row>
    <row r="284" spans="1:13" x14ac:dyDescent="0.4">
      <c r="A284" s="2"/>
      <c r="B284" s="2"/>
      <c r="C284" s="2"/>
      <c r="D284" s="2">
        <f t="shared" si="12"/>
        <v>0</v>
      </c>
      <c r="E284" s="2"/>
      <c r="F284" s="2"/>
      <c r="G284" s="2"/>
      <c r="H284" s="1"/>
      <c r="L284" s="36" t="e">
        <f t="shared" si="13"/>
        <v>#DIV/0!</v>
      </c>
      <c r="M284">
        <f t="shared" si="14"/>
        <v>0</v>
      </c>
    </row>
    <row r="285" spans="1:13" x14ac:dyDescent="0.4">
      <c r="A285" s="2"/>
      <c r="B285" s="2"/>
      <c r="C285" s="2"/>
      <c r="D285" s="2">
        <f t="shared" si="12"/>
        <v>0</v>
      </c>
      <c r="E285" s="2"/>
      <c r="F285" s="2"/>
      <c r="G285" s="2"/>
      <c r="H285" s="1"/>
      <c r="L285" s="36" t="e">
        <f t="shared" si="13"/>
        <v>#DIV/0!</v>
      </c>
      <c r="M285">
        <f t="shared" si="14"/>
        <v>0</v>
      </c>
    </row>
    <row r="286" spans="1:13" x14ac:dyDescent="0.4">
      <c r="A286" s="2"/>
      <c r="B286" s="2"/>
      <c r="C286" s="2"/>
      <c r="D286" s="2">
        <f t="shared" si="12"/>
        <v>0</v>
      </c>
      <c r="E286" s="2"/>
      <c r="F286" s="2"/>
      <c r="G286" s="2"/>
      <c r="H286" s="1"/>
      <c r="L286" s="36" t="e">
        <f t="shared" si="13"/>
        <v>#DIV/0!</v>
      </c>
      <c r="M286">
        <f t="shared" si="14"/>
        <v>0</v>
      </c>
    </row>
    <row r="287" spans="1:13" x14ac:dyDescent="0.4">
      <c r="A287" s="2"/>
      <c r="B287" s="2"/>
      <c r="C287" s="2"/>
      <c r="D287" s="2">
        <f t="shared" si="12"/>
        <v>0</v>
      </c>
      <c r="E287" s="2"/>
      <c r="F287" s="2"/>
      <c r="G287" s="2"/>
      <c r="H287" s="1"/>
      <c r="L287" s="36" t="e">
        <f t="shared" si="13"/>
        <v>#DIV/0!</v>
      </c>
      <c r="M287">
        <f t="shared" si="14"/>
        <v>0</v>
      </c>
    </row>
    <row r="288" spans="1:13" x14ac:dyDescent="0.4">
      <c r="A288" s="2"/>
      <c r="B288" s="2"/>
      <c r="C288" s="2"/>
      <c r="D288" s="2">
        <f t="shared" si="12"/>
        <v>0</v>
      </c>
      <c r="E288" s="2"/>
      <c r="F288" s="2"/>
      <c r="G288" s="2"/>
      <c r="H288" s="1"/>
      <c r="L288" s="36" t="e">
        <f t="shared" si="13"/>
        <v>#DIV/0!</v>
      </c>
      <c r="M288">
        <f t="shared" si="14"/>
        <v>0</v>
      </c>
    </row>
    <row r="289" spans="1:13" x14ac:dyDescent="0.4">
      <c r="A289" s="2"/>
      <c r="B289" s="2"/>
      <c r="C289" s="2"/>
      <c r="D289" s="2">
        <f t="shared" si="12"/>
        <v>0</v>
      </c>
      <c r="E289" s="2"/>
      <c r="F289" s="2"/>
      <c r="G289" s="2"/>
      <c r="H289" s="1"/>
      <c r="L289" s="36" t="e">
        <f t="shared" si="13"/>
        <v>#DIV/0!</v>
      </c>
      <c r="M289">
        <f t="shared" si="14"/>
        <v>0</v>
      </c>
    </row>
    <row r="290" spans="1:13" x14ac:dyDescent="0.4">
      <c r="A290" s="2"/>
      <c r="B290" s="2"/>
      <c r="C290" s="2"/>
      <c r="D290" s="2">
        <f t="shared" si="12"/>
        <v>0</v>
      </c>
      <c r="E290" s="2"/>
      <c r="F290" s="2"/>
      <c r="G290" s="2"/>
      <c r="H290" s="1"/>
      <c r="L290" s="36" t="e">
        <f t="shared" si="13"/>
        <v>#DIV/0!</v>
      </c>
      <c r="M290">
        <f t="shared" si="14"/>
        <v>0</v>
      </c>
    </row>
    <row r="291" spans="1:13" x14ac:dyDescent="0.4">
      <c r="A291" s="2"/>
      <c r="B291" s="2"/>
      <c r="C291" s="2"/>
      <c r="D291" s="2">
        <f t="shared" si="12"/>
        <v>0</v>
      </c>
      <c r="E291" s="2"/>
      <c r="F291" s="2"/>
      <c r="G291" s="2"/>
      <c r="H291" s="1"/>
      <c r="L291" s="36" t="e">
        <f t="shared" si="13"/>
        <v>#DIV/0!</v>
      </c>
      <c r="M291">
        <f t="shared" si="14"/>
        <v>0</v>
      </c>
    </row>
    <row r="292" spans="1:13" x14ac:dyDescent="0.4">
      <c r="A292" s="2"/>
      <c r="B292" s="2"/>
      <c r="C292" s="2"/>
      <c r="D292" s="2">
        <f t="shared" si="12"/>
        <v>0</v>
      </c>
      <c r="E292" s="2"/>
      <c r="F292" s="2"/>
      <c r="G292" s="2"/>
      <c r="H292" s="1"/>
      <c r="L292" s="36" t="e">
        <f t="shared" si="13"/>
        <v>#DIV/0!</v>
      </c>
      <c r="M292">
        <f t="shared" si="14"/>
        <v>0</v>
      </c>
    </row>
    <row r="293" spans="1:13" x14ac:dyDescent="0.4">
      <c r="A293" s="2"/>
      <c r="B293" s="2"/>
      <c r="C293" s="2"/>
      <c r="D293" s="2">
        <f t="shared" si="12"/>
        <v>0</v>
      </c>
      <c r="E293" s="2"/>
      <c r="F293" s="2"/>
      <c r="G293" s="2"/>
      <c r="H293" s="1"/>
      <c r="L293" s="36" t="e">
        <f t="shared" si="13"/>
        <v>#DIV/0!</v>
      </c>
      <c r="M293">
        <f t="shared" si="14"/>
        <v>0</v>
      </c>
    </row>
    <row r="294" spans="1:13" x14ac:dyDescent="0.4">
      <c r="A294" s="2"/>
      <c r="B294" s="2"/>
      <c r="C294" s="2"/>
      <c r="D294" s="2">
        <f t="shared" si="12"/>
        <v>0</v>
      </c>
      <c r="E294" s="2"/>
      <c r="F294" s="2"/>
      <c r="G294" s="2"/>
      <c r="H294" s="1"/>
      <c r="L294" s="36" t="e">
        <f t="shared" si="13"/>
        <v>#DIV/0!</v>
      </c>
      <c r="M294">
        <f t="shared" si="14"/>
        <v>0</v>
      </c>
    </row>
    <row r="295" spans="1:13" x14ac:dyDescent="0.4">
      <c r="A295" s="2"/>
      <c r="B295" s="2"/>
      <c r="C295" s="2"/>
      <c r="D295" s="2">
        <f t="shared" si="12"/>
        <v>0</v>
      </c>
      <c r="E295" s="2"/>
      <c r="F295" s="2"/>
      <c r="G295" s="2"/>
      <c r="H295" s="1"/>
      <c r="L295" s="36" t="e">
        <f t="shared" si="13"/>
        <v>#DIV/0!</v>
      </c>
      <c r="M295">
        <f t="shared" si="14"/>
        <v>0</v>
      </c>
    </row>
    <row r="296" spans="1:13" x14ac:dyDescent="0.4">
      <c r="A296" s="2"/>
      <c r="B296" s="2"/>
      <c r="C296" s="2"/>
      <c r="D296" s="2">
        <f t="shared" si="12"/>
        <v>0</v>
      </c>
      <c r="E296" s="2"/>
      <c r="F296" s="2"/>
      <c r="G296" s="2"/>
      <c r="H296" s="1"/>
      <c r="L296" s="36" t="e">
        <f t="shared" si="13"/>
        <v>#DIV/0!</v>
      </c>
      <c r="M296">
        <f t="shared" si="14"/>
        <v>0</v>
      </c>
    </row>
    <row r="297" spans="1:13" x14ac:dyDescent="0.4">
      <c r="A297" s="2"/>
      <c r="B297" s="2"/>
      <c r="C297" s="2"/>
      <c r="D297" s="2">
        <f t="shared" si="12"/>
        <v>0</v>
      </c>
      <c r="E297" s="2"/>
      <c r="F297" s="2"/>
      <c r="G297" s="2"/>
      <c r="H297" s="1"/>
      <c r="L297" s="36" t="e">
        <f t="shared" si="13"/>
        <v>#DIV/0!</v>
      </c>
      <c r="M297">
        <f t="shared" si="14"/>
        <v>0</v>
      </c>
    </row>
    <row r="298" spans="1:13" x14ac:dyDescent="0.4">
      <c r="A298" s="2"/>
      <c r="B298" s="2"/>
      <c r="C298" s="2"/>
      <c r="D298" s="2">
        <f t="shared" si="12"/>
        <v>0</v>
      </c>
      <c r="E298" s="2"/>
      <c r="F298" s="2"/>
      <c r="G298" s="2"/>
      <c r="H298" s="1"/>
      <c r="L298" s="36" t="e">
        <f t="shared" si="13"/>
        <v>#DIV/0!</v>
      </c>
      <c r="M298">
        <f t="shared" si="14"/>
        <v>0</v>
      </c>
    </row>
    <row r="299" spans="1:13" x14ac:dyDescent="0.4">
      <c r="A299" s="2"/>
      <c r="B299" s="2"/>
      <c r="C299" s="2"/>
      <c r="D299" s="2">
        <f t="shared" si="12"/>
        <v>0</v>
      </c>
      <c r="E299" s="2"/>
      <c r="F299" s="2"/>
      <c r="G299" s="2"/>
      <c r="H299" s="1"/>
      <c r="L299" s="36" t="e">
        <f t="shared" si="13"/>
        <v>#DIV/0!</v>
      </c>
      <c r="M299">
        <f t="shared" si="14"/>
        <v>0</v>
      </c>
    </row>
    <row r="300" spans="1:13" x14ac:dyDescent="0.4">
      <c r="A300" s="2"/>
      <c r="B300" s="2"/>
      <c r="C300" s="2"/>
      <c r="D300" s="2">
        <f t="shared" si="12"/>
        <v>0</v>
      </c>
      <c r="E300" s="2"/>
      <c r="F300" s="2"/>
      <c r="G300" s="2"/>
      <c r="H300" s="1"/>
      <c r="L300" s="36" t="e">
        <f t="shared" si="13"/>
        <v>#DIV/0!</v>
      </c>
      <c r="M300">
        <f t="shared" si="14"/>
        <v>0</v>
      </c>
    </row>
    <row r="301" spans="1:13" x14ac:dyDescent="0.4">
      <c r="A301" s="2"/>
      <c r="B301" s="2"/>
      <c r="C301" s="2"/>
      <c r="D301" s="2">
        <f t="shared" si="12"/>
        <v>0</v>
      </c>
      <c r="E301" s="2"/>
      <c r="F301" s="2"/>
      <c r="G301" s="2"/>
      <c r="H301" s="1"/>
      <c r="L301" s="36" t="e">
        <f t="shared" si="13"/>
        <v>#DIV/0!</v>
      </c>
      <c r="M301">
        <f t="shared" si="14"/>
        <v>0</v>
      </c>
    </row>
    <row r="302" spans="1:13" x14ac:dyDescent="0.4">
      <c r="A302" s="2"/>
      <c r="B302" s="2"/>
      <c r="C302" s="2"/>
      <c r="D302" s="2">
        <f t="shared" si="12"/>
        <v>0</v>
      </c>
      <c r="E302" s="2"/>
      <c r="F302" s="2"/>
      <c r="G302" s="2"/>
      <c r="H302" s="1"/>
      <c r="L302" s="36" t="e">
        <f t="shared" si="13"/>
        <v>#DIV/0!</v>
      </c>
      <c r="M302">
        <f t="shared" si="14"/>
        <v>0</v>
      </c>
    </row>
    <row r="303" spans="1:13" x14ac:dyDescent="0.4">
      <c r="A303" s="2"/>
      <c r="B303" s="2"/>
      <c r="C303" s="2"/>
      <c r="D303" s="2">
        <f t="shared" si="12"/>
        <v>0</v>
      </c>
      <c r="E303" s="2"/>
      <c r="F303" s="2"/>
      <c r="G303" s="2"/>
      <c r="H303" s="1"/>
      <c r="L303" s="36" t="e">
        <f t="shared" si="13"/>
        <v>#DIV/0!</v>
      </c>
      <c r="M303">
        <f t="shared" si="14"/>
        <v>0</v>
      </c>
    </row>
    <row r="304" spans="1:13" x14ac:dyDescent="0.4">
      <c r="A304" s="2"/>
      <c r="B304" s="2"/>
      <c r="C304" s="2"/>
      <c r="D304" s="2">
        <f t="shared" si="12"/>
        <v>0</v>
      </c>
      <c r="E304" s="2"/>
      <c r="F304" s="2"/>
      <c r="G304" s="2"/>
      <c r="H304" s="1"/>
      <c r="L304" s="36" t="e">
        <f t="shared" si="13"/>
        <v>#DIV/0!</v>
      </c>
      <c r="M304">
        <f t="shared" si="14"/>
        <v>0</v>
      </c>
    </row>
    <row r="305" spans="1:13" x14ac:dyDescent="0.4">
      <c r="A305" s="2"/>
      <c r="B305" s="2"/>
      <c r="C305" s="2"/>
      <c r="D305" s="2">
        <f t="shared" si="12"/>
        <v>0</v>
      </c>
      <c r="E305" s="2"/>
      <c r="F305" s="2"/>
      <c r="G305" s="2"/>
      <c r="H305" s="1"/>
      <c r="L305" s="36" t="e">
        <f t="shared" si="13"/>
        <v>#DIV/0!</v>
      </c>
      <c r="M305">
        <f t="shared" si="14"/>
        <v>0</v>
      </c>
    </row>
    <row r="306" spans="1:13" x14ac:dyDescent="0.4">
      <c r="A306" s="2"/>
      <c r="B306" s="2"/>
      <c r="C306" s="2"/>
      <c r="D306" s="2">
        <f t="shared" si="12"/>
        <v>0</v>
      </c>
      <c r="E306" s="2"/>
      <c r="F306" s="2"/>
      <c r="G306" s="2"/>
      <c r="H306" s="1"/>
      <c r="L306" s="36" t="e">
        <f t="shared" si="13"/>
        <v>#DIV/0!</v>
      </c>
      <c r="M306">
        <f t="shared" si="14"/>
        <v>0</v>
      </c>
    </row>
    <row r="307" spans="1:13" x14ac:dyDescent="0.4">
      <c r="A307" s="2"/>
      <c r="B307" s="2"/>
      <c r="C307" s="2"/>
      <c r="D307" s="2">
        <f t="shared" si="12"/>
        <v>0</v>
      </c>
      <c r="E307" s="2"/>
      <c r="F307" s="2"/>
      <c r="G307" s="2"/>
      <c r="H307" s="1"/>
      <c r="L307" s="36" t="e">
        <f t="shared" si="13"/>
        <v>#DIV/0!</v>
      </c>
      <c r="M307">
        <f t="shared" si="14"/>
        <v>0</v>
      </c>
    </row>
    <row r="308" spans="1:13" x14ac:dyDescent="0.4">
      <c r="A308" s="2"/>
      <c r="B308" s="2"/>
      <c r="C308" s="2"/>
      <c r="D308" s="2">
        <f t="shared" si="12"/>
        <v>0</v>
      </c>
      <c r="E308" s="2"/>
      <c r="F308" s="2"/>
      <c r="G308" s="2"/>
      <c r="H308" s="1"/>
      <c r="L308" s="36" t="e">
        <f t="shared" si="13"/>
        <v>#DIV/0!</v>
      </c>
      <c r="M308">
        <f t="shared" si="14"/>
        <v>0</v>
      </c>
    </row>
    <row r="309" spans="1:13" x14ac:dyDescent="0.4">
      <c r="A309" s="2"/>
      <c r="B309" s="2"/>
      <c r="C309" s="2"/>
      <c r="D309" s="2">
        <f t="shared" si="12"/>
        <v>0</v>
      </c>
      <c r="E309" s="2"/>
      <c r="F309" s="2"/>
      <c r="G309" s="2"/>
      <c r="H309" s="1"/>
      <c r="L309" s="36" t="e">
        <f t="shared" si="13"/>
        <v>#DIV/0!</v>
      </c>
      <c r="M309">
        <f t="shared" si="14"/>
        <v>0</v>
      </c>
    </row>
    <row r="310" spans="1:13" x14ac:dyDescent="0.4">
      <c r="A310" s="2"/>
      <c r="B310" s="2"/>
      <c r="C310" s="2"/>
      <c r="D310" s="2">
        <f t="shared" si="12"/>
        <v>0</v>
      </c>
      <c r="E310" s="2"/>
      <c r="F310" s="2"/>
      <c r="G310" s="2"/>
      <c r="H310" s="1"/>
      <c r="L310" s="36" t="e">
        <f t="shared" si="13"/>
        <v>#DIV/0!</v>
      </c>
      <c r="M310">
        <f t="shared" si="14"/>
        <v>0</v>
      </c>
    </row>
    <row r="311" spans="1:13" x14ac:dyDescent="0.4">
      <c r="A311" s="2"/>
      <c r="B311" s="2"/>
      <c r="C311" s="2"/>
      <c r="D311" s="2">
        <f t="shared" si="12"/>
        <v>0</v>
      </c>
      <c r="E311" s="2"/>
      <c r="F311" s="2"/>
      <c r="G311" s="2"/>
      <c r="H311" s="1"/>
      <c r="L311" s="36" t="e">
        <f t="shared" si="13"/>
        <v>#DIV/0!</v>
      </c>
      <c r="M311">
        <f t="shared" si="14"/>
        <v>0</v>
      </c>
    </row>
    <row r="312" spans="1:13" x14ac:dyDescent="0.4">
      <c r="A312" s="2"/>
      <c r="B312" s="2"/>
      <c r="C312" s="2"/>
      <c r="D312" s="2">
        <f t="shared" si="12"/>
        <v>0</v>
      </c>
      <c r="E312" s="2"/>
      <c r="F312" s="2"/>
      <c r="G312" s="2"/>
      <c r="H312" s="1"/>
      <c r="L312" s="36" t="e">
        <f t="shared" si="13"/>
        <v>#DIV/0!</v>
      </c>
      <c r="M312">
        <f t="shared" si="14"/>
        <v>0</v>
      </c>
    </row>
    <row r="313" spans="1:13" x14ac:dyDescent="0.4">
      <c r="A313" s="2"/>
      <c r="B313" s="2"/>
      <c r="C313" s="2"/>
      <c r="D313" s="2">
        <f t="shared" si="12"/>
        <v>0</v>
      </c>
      <c r="E313" s="2"/>
      <c r="F313" s="2"/>
      <c r="G313" s="2"/>
      <c r="H313" s="1"/>
      <c r="L313" s="36" t="e">
        <f t="shared" si="13"/>
        <v>#DIV/0!</v>
      </c>
      <c r="M313">
        <f t="shared" si="14"/>
        <v>0</v>
      </c>
    </row>
    <row r="314" spans="1:13" x14ac:dyDescent="0.4">
      <c r="A314" s="2"/>
      <c r="B314" s="2"/>
      <c r="C314" s="2"/>
      <c r="D314" s="2">
        <f t="shared" si="12"/>
        <v>0</v>
      </c>
      <c r="E314" s="2"/>
      <c r="F314" s="2"/>
      <c r="G314" s="2"/>
      <c r="H314" s="1"/>
      <c r="L314" s="36" t="e">
        <f t="shared" si="13"/>
        <v>#DIV/0!</v>
      </c>
      <c r="M314">
        <f t="shared" si="14"/>
        <v>0</v>
      </c>
    </row>
    <row r="315" spans="1:13" x14ac:dyDescent="0.4">
      <c r="A315" s="2"/>
      <c r="B315" s="2"/>
      <c r="C315" s="2"/>
      <c r="D315" s="2">
        <f t="shared" si="12"/>
        <v>0</v>
      </c>
      <c r="E315" s="2"/>
      <c r="F315" s="2"/>
      <c r="G315" s="2"/>
      <c r="H315" s="1"/>
      <c r="L315" s="36" t="e">
        <f t="shared" si="13"/>
        <v>#DIV/0!</v>
      </c>
      <c r="M315">
        <f t="shared" si="14"/>
        <v>0</v>
      </c>
    </row>
    <row r="316" spans="1:13" x14ac:dyDescent="0.4">
      <c r="A316" s="2"/>
      <c r="B316" s="2"/>
      <c r="C316" s="2"/>
      <c r="D316" s="2">
        <f t="shared" si="12"/>
        <v>0</v>
      </c>
      <c r="E316" s="2"/>
      <c r="F316" s="2"/>
      <c r="G316" s="2"/>
      <c r="H316" s="1"/>
      <c r="L316" s="36" t="e">
        <f t="shared" si="13"/>
        <v>#DIV/0!</v>
      </c>
      <c r="M316">
        <f t="shared" si="14"/>
        <v>0</v>
      </c>
    </row>
    <row r="317" spans="1:13" x14ac:dyDescent="0.4">
      <c r="A317" s="2"/>
      <c r="B317" s="2"/>
      <c r="C317" s="2"/>
      <c r="D317" s="2">
        <f t="shared" si="12"/>
        <v>0</v>
      </c>
      <c r="E317" s="2"/>
      <c r="F317" s="2"/>
      <c r="G317" s="2"/>
      <c r="H317" s="1"/>
      <c r="L317" s="36" t="e">
        <f t="shared" si="13"/>
        <v>#DIV/0!</v>
      </c>
      <c r="M317">
        <f t="shared" si="14"/>
        <v>0</v>
      </c>
    </row>
    <row r="318" spans="1:13" x14ac:dyDescent="0.4">
      <c r="A318" s="2"/>
      <c r="B318" s="2"/>
      <c r="C318" s="2"/>
      <c r="D318" s="2">
        <f t="shared" si="12"/>
        <v>0</v>
      </c>
      <c r="E318" s="2"/>
      <c r="F318" s="2"/>
      <c r="G318" s="2"/>
      <c r="H318" s="1"/>
      <c r="L318" s="36" t="e">
        <f t="shared" si="13"/>
        <v>#DIV/0!</v>
      </c>
      <c r="M318">
        <f t="shared" si="14"/>
        <v>0</v>
      </c>
    </row>
    <row r="319" spans="1:13" x14ac:dyDescent="0.4">
      <c r="A319" s="2"/>
      <c r="B319" s="2"/>
      <c r="C319" s="2"/>
      <c r="D319" s="2">
        <f t="shared" si="12"/>
        <v>0</v>
      </c>
      <c r="E319" s="2"/>
      <c r="F319" s="2"/>
      <c r="G319" s="2"/>
      <c r="H319" s="1"/>
      <c r="L319" s="36" t="e">
        <f t="shared" si="13"/>
        <v>#DIV/0!</v>
      </c>
      <c r="M319">
        <f t="shared" si="14"/>
        <v>0</v>
      </c>
    </row>
    <row r="320" spans="1:13" x14ac:dyDescent="0.4">
      <c r="A320" s="2"/>
      <c r="B320" s="2"/>
      <c r="C320" s="2"/>
      <c r="D320" s="2">
        <f t="shared" si="12"/>
        <v>0</v>
      </c>
      <c r="E320" s="2"/>
      <c r="F320" s="2"/>
      <c r="G320" s="2"/>
      <c r="H320" s="1"/>
      <c r="L320" s="36" t="e">
        <f t="shared" si="13"/>
        <v>#DIV/0!</v>
      </c>
      <c r="M320">
        <f t="shared" si="14"/>
        <v>0</v>
      </c>
    </row>
    <row r="321" spans="1:13" x14ac:dyDescent="0.4">
      <c r="A321" s="2"/>
      <c r="B321" s="2"/>
      <c r="C321" s="2"/>
      <c r="D321" s="2">
        <f t="shared" si="12"/>
        <v>0</v>
      </c>
      <c r="E321" s="2"/>
      <c r="F321" s="2"/>
      <c r="G321" s="2"/>
      <c r="H321" s="1"/>
      <c r="L321" s="36" t="e">
        <f t="shared" si="13"/>
        <v>#DIV/0!</v>
      </c>
      <c r="M321">
        <f t="shared" si="14"/>
        <v>0</v>
      </c>
    </row>
    <row r="322" spans="1:13" x14ac:dyDescent="0.4">
      <c r="A322" s="2"/>
      <c r="B322" s="2"/>
      <c r="C322" s="2"/>
      <c r="D322" s="2">
        <f t="shared" si="12"/>
        <v>0</v>
      </c>
      <c r="E322" s="2"/>
      <c r="F322" s="2"/>
      <c r="G322" s="2"/>
      <c r="H322" s="1"/>
      <c r="L322" s="36" t="e">
        <f t="shared" si="13"/>
        <v>#DIV/0!</v>
      </c>
      <c r="M322">
        <f t="shared" si="14"/>
        <v>0</v>
      </c>
    </row>
    <row r="323" spans="1:13" x14ac:dyDescent="0.4">
      <c r="A323" s="2"/>
      <c r="B323" s="2"/>
      <c r="C323" s="2"/>
      <c r="D323" s="2">
        <f t="shared" ref="D323:D386" si="15">C323*H323</f>
        <v>0</v>
      </c>
      <c r="E323" s="2"/>
      <c r="F323" s="2"/>
      <c r="G323" s="2"/>
      <c r="H323" s="1"/>
      <c r="L323" s="36" t="e">
        <f t="shared" ref="L323:L386" si="16">M323/K323</f>
        <v>#DIV/0!</v>
      </c>
      <c r="M323">
        <f t="shared" ref="M323:M386" si="17">K323-D323</f>
        <v>0</v>
      </c>
    </row>
    <row r="324" spans="1:13" x14ac:dyDescent="0.4">
      <c r="A324" s="2"/>
      <c r="B324" s="2"/>
      <c r="C324" s="2"/>
      <c r="D324" s="2">
        <f t="shared" si="15"/>
        <v>0</v>
      </c>
      <c r="E324" s="2"/>
      <c r="F324" s="2"/>
      <c r="G324" s="2"/>
      <c r="H324" s="1"/>
      <c r="L324" s="36" t="e">
        <f t="shared" si="16"/>
        <v>#DIV/0!</v>
      </c>
      <c r="M324">
        <f t="shared" si="17"/>
        <v>0</v>
      </c>
    </row>
    <row r="325" spans="1:13" x14ac:dyDescent="0.4">
      <c r="A325" s="2"/>
      <c r="B325" s="2"/>
      <c r="C325" s="2"/>
      <c r="D325" s="2">
        <f t="shared" si="15"/>
        <v>0</v>
      </c>
      <c r="E325" s="2"/>
      <c r="F325" s="2"/>
      <c r="G325" s="2"/>
      <c r="H325" s="1"/>
      <c r="L325" s="36" t="e">
        <f t="shared" si="16"/>
        <v>#DIV/0!</v>
      </c>
      <c r="M325">
        <f t="shared" si="17"/>
        <v>0</v>
      </c>
    </row>
    <row r="326" spans="1:13" x14ac:dyDescent="0.4">
      <c r="A326" s="2"/>
      <c r="B326" s="2"/>
      <c r="C326" s="2"/>
      <c r="D326" s="2">
        <f t="shared" si="15"/>
        <v>0</v>
      </c>
      <c r="E326" s="2"/>
      <c r="F326" s="2"/>
      <c r="G326" s="2"/>
      <c r="H326" s="1"/>
      <c r="L326" s="36" t="e">
        <f t="shared" si="16"/>
        <v>#DIV/0!</v>
      </c>
      <c r="M326">
        <f t="shared" si="17"/>
        <v>0</v>
      </c>
    </row>
    <row r="327" spans="1:13" x14ac:dyDescent="0.4">
      <c r="A327" s="2"/>
      <c r="B327" s="2"/>
      <c r="C327" s="2"/>
      <c r="D327" s="2">
        <f t="shared" si="15"/>
        <v>0</v>
      </c>
      <c r="E327" s="2"/>
      <c r="F327" s="2"/>
      <c r="G327" s="2"/>
      <c r="H327" s="1"/>
      <c r="L327" s="36" t="e">
        <f t="shared" si="16"/>
        <v>#DIV/0!</v>
      </c>
      <c r="M327">
        <f t="shared" si="17"/>
        <v>0</v>
      </c>
    </row>
    <row r="328" spans="1:13" x14ac:dyDescent="0.4">
      <c r="A328" s="2"/>
      <c r="B328" s="2"/>
      <c r="C328" s="2"/>
      <c r="D328" s="2">
        <f t="shared" si="15"/>
        <v>0</v>
      </c>
      <c r="E328" s="2"/>
      <c r="F328" s="2"/>
      <c r="G328" s="2"/>
      <c r="H328" s="1"/>
      <c r="L328" s="36" t="e">
        <f t="shared" si="16"/>
        <v>#DIV/0!</v>
      </c>
      <c r="M328">
        <f t="shared" si="17"/>
        <v>0</v>
      </c>
    </row>
    <row r="329" spans="1:13" x14ac:dyDescent="0.4">
      <c r="A329" s="2"/>
      <c r="B329" s="2"/>
      <c r="C329" s="2"/>
      <c r="D329" s="2">
        <f t="shared" si="15"/>
        <v>0</v>
      </c>
      <c r="E329" s="2"/>
      <c r="F329" s="2"/>
      <c r="G329" s="2"/>
      <c r="H329" s="1"/>
      <c r="L329" s="36" t="e">
        <f t="shared" si="16"/>
        <v>#DIV/0!</v>
      </c>
      <c r="M329">
        <f t="shared" si="17"/>
        <v>0</v>
      </c>
    </row>
    <row r="330" spans="1:13" x14ac:dyDescent="0.4">
      <c r="A330" s="2"/>
      <c r="B330" s="2"/>
      <c r="C330" s="2"/>
      <c r="D330" s="2">
        <f t="shared" si="15"/>
        <v>0</v>
      </c>
      <c r="E330" s="2"/>
      <c r="F330" s="2"/>
      <c r="G330" s="2"/>
      <c r="H330" s="1"/>
      <c r="L330" s="36" t="e">
        <f t="shared" si="16"/>
        <v>#DIV/0!</v>
      </c>
      <c r="M330">
        <f t="shared" si="17"/>
        <v>0</v>
      </c>
    </row>
    <row r="331" spans="1:13" x14ac:dyDescent="0.4">
      <c r="A331" s="2"/>
      <c r="B331" s="2"/>
      <c r="C331" s="2"/>
      <c r="D331" s="2">
        <f t="shared" si="15"/>
        <v>0</v>
      </c>
      <c r="E331" s="2"/>
      <c r="F331" s="2"/>
      <c r="G331" s="2"/>
      <c r="H331" s="1"/>
      <c r="L331" s="36" t="e">
        <f t="shared" si="16"/>
        <v>#DIV/0!</v>
      </c>
      <c r="M331">
        <f t="shared" si="17"/>
        <v>0</v>
      </c>
    </row>
    <row r="332" spans="1:13" x14ac:dyDescent="0.4">
      <c r="A332" s="2"/>
      <c r="B332" s="2"/>
      <c r="C332" s="2"/>
      <c r="D332" s="2">
        <f t="shared" si="15"/>
        <v>0</v>
      </c>
      <c r="E332" s="2"/>
      <c r="F332" s="2"/>
      <c r="G332" s="2"/>
      <c r="H332" s="1"/>
      <c r="L332" s="36" t="e">
        <f t="shared" si="16"/>
        <v>#DIV/0!</v>
      </c>
      <c r="M332">
        <f t="shared" si="17"/>
        <v>0</v>
      </c>
    </row>
    <row r="333" spans="1:13" x14ac:dyDescent="0.4">
      <c r="A333" s="2"/>
      <c r="B333" s="2"/>
      <c r="C333" s="2"/>
      <c r="D333" s="2">
        <f t="shared" si="15"/>
        <v>0</v>
      </c>
      <c r="E333" s="2"/>
      <c r="F333" s="2"/>
      <c r="G333" s="2"/>
      <c r="H333" s="1"/>
      <c r="L333" s="36" t="e">
        <f t="shared" si="16"/>
        <v>#DIV/0!</v>
      </c>
      <c r="M333">
        <f t="shared" si="17"/>
        <v>0</v>
      </c>
    </row>
    <row r="334" spans="1:13" x14ac:dyDescent="0.4">
      <c r="A334" s="2"/>
      <c r="B334" s="2"/>
      <c r="C334" s="2"/>
      <c r="D334" s="2">
        <f t="shared" si="15"/>
        <v>0</v>
      </c>
      <c r="E334" s="2"/>
      <c r="F334" s="2"/>
      <c r="G334" s="2"/>
      <c r="H334" s="1"/>
      <c r="L334" s="36" t="e">
        <f t="shared" si="16"/>
        <v>#DIV/0!</v>
      </c>
      <c r="M334">
        <f t="shared" si="17"/>
        <v>0</v>
      </c>
    </row>
    <row r="335" spans="1:13" x14ac:dyDescent="0.4">
      <c r="A335" s="2"/>
      <c r="B335" s="2"/>
      <c r="C335" s="2"/>
      <c r="D335" s="2">
        <f t="shared" si="15"/>
        <v>0</v>
      </c>
      <c r="E335" s="2"/>
      <c r="F335" s="2"/>
      <c r="G335" s="2"/>
      <c r="H335" s="1"/>
      <c r="L335" s="36" t="e">
        <f t="shared" si="16"/>
        <v>#DIV/0!</v>
      </c>
      <c r="M335">
        <f t="shared" si="17"/>
        <v>0</v>
      </c>
    </row>
    <row r="336" spans="1:13" x14ac:dyDescent="0.4">
      <c r="A336" s="2"/>
      <c r="B336" s="2"/>
      <c r="C336" s="2"/>
      <c r="D336" s="2">
        <f t="shared" si="15"/>
        <v>0</v>
      </c>
      <c r="E336" s="2"/>
      <c r="F336" s="2"/>
      <c r="G336" s="2"/>
      <c r="H336" s="1"/>
      <c r="L336" s="36" t="e">
        <f t="shared" si="16"/>
        <v>#DIV/0!</v>
      </c>
      <c r="M336">
        <f t="shared" si="17"/>
        <v>0</v>
      </c>
    </row>
    <row r="337" spans="1:13" x14ac:dyDescent="0.4">
      <c r="A337" s="2"/>
      <c r="B337" s="2"/>
      <c r="C337" s="2"/>
      <c r="D337" s="2">
        <f t="shared" si="15"/>
        <v>0</v>
      </c>
      <c r="E337" s="2"/>
      <c r="F337" s="2"/>
      <c r="G337" s="2"/>
      <c r="H337" s="1"/>
      <c r="L337" s="36" t="e">
        <f t="shared" si="16"/>
        <v>#DIV/0!</v>
      </c>
      <c r="M337">
        <f t="shared" si="17"/>
        <v>0</v>
      </c>
    </row>
    <row r="338" spans="1:13" x14ac:dyDescent="0.4">
      <c r="A338" s="2"/>
      <c r="B338" s="2"/>
      <c r="C338" s="2"/>
      <c r="D338" s="2">
        <f t="shared" si="15"/>
        <v>0</v>
      </c>
      <c r="E338" s="2"/>
      <c r="F338" s="2"/>
      <c r="G338" s="2"/>
      <c r="H338" s="1"/>
      <c r="L338" s="36" t="e">
        <f t="shared" si="16"/>
        <v>#DIV/0!</v>
      </c>
      <c r="M338">
        <f t="shared" si="17"/>
        <v>0</v>
      </c>
    </row>
    <row r="339" spans="1:13" x14ac:dyDescent="0.4">
      <c r="A339" s="2"/>
      <c r="B339" s="2"/>
      <c r="C339" s="2"/>
      <c r="D339" s="2">
        <f t="shared" si="15"/>
        <v>0</v>
      </c>
      <c r="E339" s="2"/>
      <c r="F339" s="2"/>
      <c r="G339" s="2"/>
      <c r="H339" s="1"/>
      <c r="L339" s="36" t="e">
        <f t="shared" si="16"/>
        <v>#DIV/0!</v>
      </c>
      <c r="M339">
        <f t="shared" si="17"/>
        <v>0</v>
      </c>
    </row>
    <row r="340" spans="1:13" x14ac:dyDescent="0.4">
      <c r="A340" s="2"/>
      <c r="B340" s="2"/>
      <c r="C340" s="2"/>
      <c r="D340" s="2">
        <f t="shared" si="15"/>
        <v>0</v>
      </c>
      <c r="E340" s="2"/>
      <c r="F340" s="2"/>
      <c r="G340" s="2"/>
      <c r="H340" s="1"/>
      <c r="L340" s="36" t="e">
        <f t="shared" si="16"/>
        <v>#DIV/0!</v>
      </c>
      <c r="M340">
        <f t="shared" si="17"/>
        <v>0</v>
      </c>
    </row>
    <row r="341" spans="1:13" x14ac:dyDescent="0.4">
      <c r="A341" s="2"/>
      <c r="B341" s="2"/>
      <c r="C341" s="2"/>
      <c r="D341" s="2">
        <f t="shared" si="15"/>
        <v>0</v>
      </c>
      <c r="E341" s="2"/>
      <c r="F341" s="2"/>
      <c r="G341" s="2"/>
      <c r="H341" s="1"/>
      <c r="L341" s="36" t="e">
        <f t="shared" si="16"/>
        <v>#DIV/0!</v>
      </c>
      <c r="M341">
        <f t="shared" si="17"/>
        <v>0</v>
      </c>
    </row>
    <row r="342" spans="1:13" x14ac:dyDescent="0.4">
      <c r="A342" s="2"/>
      <c r="B342" s="2"/>
      <c r="C342" s="2"/>
      <c r="D342" s="2">
        <f t="shared" si="15"/>
        <v>0</v>
      </c>
      <c r="E342" s="2"/>
      <c r="F342" s="2"/>
      <c r="G342" s="2"/>
      <c r="H342" s="1"/>
      <c r="L342" s="36" t="e">
        <f t="shared" si="16"/>
        <v>#DIV/0!</v>
      </c>
      <c r="M342">
        <f t="shared" si="17"/>
        <v>0</v>
      </c>
    </row>
    <row r="343" spans="1:13" x14ac:dyDescent="0.4">
      <c r="A343" s="2"/>
      <c r="B343" s="2"/>
      <c r="C343" s="2"/>
      <c r="D343" s="2">
        <f t="shared" si="15"/>
        <v>0</v>
      </c>
      <c r="E343" s="2"/>
      <c r="F343" s="2"/>
      <c r="G343" s="2"/>
      <c r="H343" s="1"/>
      <c r="L343" s="36" t="e">
        <f t="shared" si="16"/>
        <v>#DIV/0!</v>
      </c>
      <c r="M343">
        <f t="shared" si="17"/>
        <v>0</v>
      </c>
    </row>
    <row r="344" spans="1:13" x14ac:dyDescent="0.4">
      <c r="A344" s="2"/>
      <c r="B344" s="2"/>
      <c r="C344" s="2"/>
      <c r="D344" s="2">
        <f t="shared" si="15"/>
        <v>0</v>
      </c>
      <c r="E344" s="2"/>
      <c r="F344" s="2"/>
      <c r="G344" s="2"/>
      <c r="H344" s="1"/>
      <c r="L344" s="36" t="e">
        <f t="shared" si="16"/>
        <v>#DIV/0!</v>
      </c>
      <c r="M344">
        <f t="shared" si="17"/>
        <v>0</v>
      </c>
    </row>
    <row r="345" spans="1:13" x14ac:dyDescent="0.4">
      <c r="A345" s="2"/>
      <c r="B345" s="2"/>
      <c r="C345" s="2"/>
      <c r="D345" s="2">
        <f t="shared" si="15"/>
        <v>0</v>
      </c>
      <c r="E345" s="2"/>
      <c r="F345" s="2"/>
      <c r="G345" s="2"/>
      <c r="H345" s="1"/>
      <c r="L345" s="36" t="e">
        <f t="shared" si="16"/>
        <v>#DIV/0!</v>
      </c>
      <c r="M345">
        <f t="shared" si="17"/>
        <v>0</v>
      </c>
    </row>
    <row r="346" spans="1:13" x14ac:dyDescent="0.4">
      <c r="A346" s="2"/>
      <c r="B346" s="2"/>
      <c r="C346" s="2"/>
      <c r="D346" s="2">
        <f t="shared" si="15"/>
        <v>0</v>
      </c>
      <c r="E346" s="2"/>
      <c r="F346" s="2"/>
      <c r="G346" s="2"/>
      <c r="H346" s="1"/>
      <c r="L346" s="36" t="e">
        <f t="shared" si="16"/>
        <v>#DIV/0!</v>
      </c>
      <c r="M346">
        <f t="shared" si="17"/>
        <v>0</v>
      </c>
    </row>
    <row r="347" spans="1:13" x14ac:dyDescent="0.4">
      <c r="A347" s="2"/>
      <c r="B347" s="2"/>
      <c r="C347" s="2"/>
      <c r="D347" s="2">
        <f t="shared" si="15"/>
        <v>0</v>
      </c>
      <c r="E347" s="2"/>
      <c r="F347" s="2"/>
      <c r="G347" s="2"/>
      <c r="H347" s="1"/>
      <c r="L347" s="36" t="e">
        <f t="shared" si="16"/>
        <v>#DIV/0!</v>
      </c>
      <c r="M347">
        <f t="shared" si="17"/>
        <v>0</v>
      </c>
    </row>
    <row r="348" spans="1:13" x14ac:dyDescent="0.4">
      <c r="A348" s="2"/>
      <c r="B348" s="2"/>
      <c r="C348" s="2"/>
      <c r="D348" s="2">
        <f t="shared" si="15"/>
        <v>0</v>
      </c>
      <c r="E348" s="2"/>
      <c r="F348" s="2"/>
      <c r="G348" s="2"/>
      <c r="H348" s="1"/>
      <c r="L348" s="36" t="e">
        <f t="shared" si="16"/>
        <v>#DIV/0!</v>
      </c>
      <c r="M348">
        <f t="shared" si="17"/>
        <v>0</v>
      </c>
    </row>
    <row r="349" spans="1:13" x14ac:dyDescent="0.4">
      <c r="A349" s="2"/>
      <c r="B349" s="2"/>
      <c r="C349" s="2"/>
      <c r="D349" s="2">
        <f t="shared" si="15"/>
        <v>0</v>
      </c>
      <c r="E349" s="2"/>
      <c r="F349" s="2"/>
      <c r="G349" s="2"/>
      <c r="H349" s="1"/>
      <c r="L349" s="36" t="e">
        <f t="shared" si="16"/>
        <v>#DIV/0!</v>
      </c>
      <c r="M349">
        <f t="shared" si="17"/>
        <v>0</v>
      </c>
    </row>
    <row r="350" spans="1:13" x14ac:dyDescent="0.4">
      <c r="A350" s="2"/>
      <c r="B350" s="2"/>
      <c r="C350" s="2"/>
      <c r="D350" s="2">
        <f t="shared" si="15"/>
        <v>0</v>
      </c>
      <c r="E350" s="2"/>
      <c r="F350" s="2"/>
      <c r="G350" s="2"/>
      <c r="H350" s="1"/>
      <c r="L350" s="36" t="e">
        <f t="shared" si="16"/>
        <v>#DIV/0!</v>
      </c>
      <c r="M350">
        <f t="shared" si="17"/>
        <v>0</v>
      </c>
    </row>
    <row r="351" spans="1:13" x14ac:dyDescent="0.4">
      <c r="A351" s="2"/>
      <c r="B351" s="2"/>
      <c r="C351" s="2"/>
      <c r="D351" s="2">
        <f t="shared" si="15"/>
        <v>0</v>
      </c>
      <c r="E351" s="2"/>
      <c r="F351" s="2"/>
      <c r="G351" s="2"/>
      <c r="H351" s="1"/>
      <c r="L351" s="36" t="e">
        <f t="shared" si="16"/>
        <v>#DIV/0!</v>
      </c>
      <c r="M351">
        <f t="shared" si="17"/>
        <v>0</v>
      </c>
    </row>
    <row r="352" spans="1:13" x14ac:dyDescent="0.4">
      <c r="A352" s="2"/>
      <c r="B352" s="2"/>
      <c r="C352" s="2"/>
      <c r="D352" s="2">
        <f t="shared" si="15"/>
        <v>0</v>
      </c>
      <c r="E352" s="2"/>
      <c r="F352" s="2"/>
      <c r="G352" s="2"/>
      <c r="H352" s="1"/>
      <c r="L352" s="36" t="e">
        <f t="shared" si="16"/>
        <v>#DIV/0!</v>
      </c>
      <c r="M352">
        <f t="shared" si="17"/>
        <v>0</v>
      </c>
    </row>
    <row r="353" spans="1:13" x14ac:dyDescent="0.4">
      <c r="A353" s="2"/>
      <c r="B353" s="2"/>
      <c r="C353" s="2"/>
      <c r="D353" s="2">
        <f t="shared" si="15"/>
        <v>0</v>
      </c>
      <c r="E353" s="2"/>
      <c r="F353" s="2"/>
      <c r="G353" s="2"/>
      <c r="H353" s="1"/>
      <c r="L353" s="36" t="e">
        <f t="shared" si="16"/>
        <v>#DIV/0!</v>
      </c>
      <c r="M353">
        <f t="shared" si="17"/>
        <v>0</v>
      </c>
    </row>
    <row r="354" spans="1:13" x14ac:dyDescent="0.4">
      <c r="A354" s="2"/>
      <c r="B354" s="2"/>
      <c r="C354" s="2"/>
      <c r="D354" s="2">
        <f t="shared" si="15"/>
        <v>0</v>
      </c>
      <c r="E354" s="2"/>
      <c r="F354" s="2"/>
      <c r="G354" s="2"/>
      <c r="H354" s="1"/>
      <c r="L354" s="36" t="e">
        <f t="shared" si="16"/>
        <v>#DIV/0!</v>
      </c>
      <c r="M354">
        <f t="shared" si="17"/>
        <v>0</v>
      </c>
    </row>
    <row r="355" spans="1:13" x14ac:dyDescent="0.4">
      <c r="A355" s="2"/>
      <c r="B355" s="2"/>
      <c r="C355" s="2"/>
      <c r="D355" s="2">
        <f t="shared" si="15"/>
        <v>0</v>
      </c>
      <c r="E355" s="2"/>
      <c r="F355" s="2"/>
      <c r="G355" s="2"/>
      <c r="H355" s="1"/>
      <c r="L355" s="36" t="e">
        <f t="shared" si="16"/>
        <v>#DIV/0!</v>
      </c>
      <c r="M355">
        <f t="shared" si="17"/>
        <v>0</v>
      </c>
    </row>
    <row r="356" spans="1:13" x14ac:dyDescent="0.4">
      <c r="A356" s="2"/>
      <c r="B356" s="2"/>
      <c r="C356" s="2"/>
      <c r="D356" s="2">
        <f t="shared" si="15"/>
        <v>0</v>
      </c>
      <c r="E356" s="2"/>
      <c r="F356" s="2"/>
      <c r="G356" s="2"/>
      <c r="H356" s="1"/>
      <c r="L356" s="36" t="e">
        <f t="shared" si="16"/>
        <v>#DIV/0!</v>
      </c>
      <c r="M356">
        <f t="shared" si="17"/>
        <v>0</v>
      </c>
    </row>
    <row r="357" spans="1:13" x14ac:dyDescent="0.4">
      <c r="A357" s="2"/>
      <c r="B357" s="2"/>
      <c r="C357" s="2"/>
      <c r="D357" s="2">
        <f t="shared" si="15"/>
        <v>0</v>
      </c>
      <c r="E357" s="2"/>
      <c r="F357" s="2"/>
      <c r="G357" s="2"/>
      <c r="H357" s="1"/>
      <c r="L357" s="36" t="e">
        <f t="shared" si="16"/>
        <v>#DIV/0!</v>
      </c>
      <c r="M357">
        <f t="shared" si="17"/>
        <v>0</v>
      </c>
    </row>
    <row r="358" spans="1:13" x14ac:dyDescent="0.4">
      <c r="A358" s="2"/>
      <c r="B358" s="2"/>
      <c r="C358" s="2"/>
      <c r="D358" s="2">
        <f t="shared" si="15"/>
        <v>0</v>
      </c>
      <c r="E358" s="2"/>
      <c r="F358" s="2"/>
      <c r="G358" s="2"/>
      <c r="H358" s="1"/>
      <c r="L358" s="36" t="e">
        <f t="shared" si="16"/>
        <v>#DIV/0!</v>
      </c>
      <c r="M358">
        <f t="shared" si="17"/>
        <v>0</v>
      </c>
    </row>
    <row r="359" spans="1:13" x14ac:dyDescent="0.4">
      <c r="A359" s="2"/>
      <c r="B359" s="2"/>
      <c r="C359" s="2"/>
      <c r="D359" s="2">
        <f t="shared" si="15"/>
        <v>0</v>
      </c>
      <c r="E359" s="2"/>
      <c r="F359" s="2"/>
      <c r="G359" s="2"/>
      <c r="H359" s="1"/>
      <c r="L359" s="36" t="e">
        <f t="shared" si="16"/>
        <v>#DIV/0!</v>
      </c>
      <c r="M359">
        <f t="shared" si="17"/>
        <v>0</v>
      </c>
    </row>
    <row r="360" spans="1:13" x14ac:dyDescent="0.4">
      <c r="A360" s="2"/>
      <c r="B360" s="2"/>
      <c r="C360" s="2"/>
      <c r="D360" s="2">
        <f t="shared" si="15"/>
        <v>0</v>
      </c>
      <c r="E360" s="2"/>
      <c r="F360" s="2"/>
      <c r="G360" s="2"/>
      <c r="H360" s="1"/>
      <c r="L360" s="36" t="e">
        <f t="shared" si="16"/>
        <v>#DIV/0!</v>
      </c>
      <c r="M360">
        <f t="shared" si="17"/>
        <v>0</v>
      </c>
    </row>
    <row r="361" spans="1:13" x14ac:dyDescent="0.4">
      <c r="A361" s="2"/>
      <c r="B361" s="2"/>
      <c r="C361" s="2"/>
      <c r="D361" s="2">
        <f t="shared" si="15"/>
        <v>0</v>
      </c>
      <c r="E361" s="2"/>
      <c r="F361" s="2"/>
      <c r="G361" s="2"/>
      <c r="H361" s="1"/>
      <c r="L361" s="36" t="e">
        <f t="shared" si="16"/>
        <v>#DIV/0!</v>
      </c>
      <c r="M361">
        <f t="shared" si="17"/>
        <v>0</v>
      </c>
    </row>
    <row r="362" spans="1:13" x14ac:dyDescent="0.4">
      <c r="A362" s="2"/>
      <c r="B362" s="2"/>
      <c r="C362" s="2"/>
      <c r="D362" s="2">
        <f t="shared" si="15"/>
        <v>0</v>
      </c>
      <c r="E362" s="2"/>
      <c r="F362" s="2"/>
      <c r="G362" s="2"/>
      <c r="H362" s="1"/>
      <c r="L362" s="36" t="e">
        <f t="shared" si="16"/>
        <v>#DIV/0!</v>
      </c>
      <c r="M362">
        <f t="shared" si="17"/>
        <v>0</v>
      </c>
    </row>
    <row r="363" spans="1:13" x14ac:dyDescent="0.4">
      <c r="A363" s="2"/>
      <c r="B363" s="2"/>
      <c r="C363" s="2"/>
      <c r="D363" s="2">
        <f t="shared" si="15"/>
        <v>0</v>
      </c>
      <c r="E363" s="2"/>
      <c r="F363" s="2"/>
      <c r="G363" s="2"/>
      <c r="H363" s="1"/>
      <c r="L363" s="36" t="e">
        <f t="shared" si="16"/>
        <v>#DIV/0!</v>
      </c>
      <c r="M363">
        <f t="shared" si="17"/>
        <v>0</v>
      </c>
    </row>
    <row r="364" spans="1:13" x14ac:dyDescent="0.4">
      <c r="A364" s="2"/>
      <c r="B364" s="2"/>
      <c r="C364" s="2"/>
      <c r="D364" s="2">
        <f t="shared" si="15"/>
        <v>0</v>
      </c>
      <c r="E364" s="2"/>
      <c r="F364" s="2"/>
      <c r="G364" s="2"/>
      <c r="H364" s="1"/>
      <c r="L364" s="36" t="e">
        <f t="shared" si="16"/>
        <v>#DIV/0!</v>
      </c>
      <c r="M364">
        <f t="shared" si="17"/>
        <v>0</v>
      </c>
    </row>
    <row r="365" spans="1:13" x14ac:dyDescent="0.4">
      <c r="A365" s="2"/>
      <c r="B365" s="2"/>
      <c r="C365" s="2"/>
      <c r="D365" s="2">
        <f t="shared" si="15"/>
        <v>0</v>
      </c>
      <c r="E365" s="2"/>
      <c r="F365" s="2"/>
      <c r="G365" s="2"/>
      <c r="H365" s="1"/>
      <c r="L365" s="36" t="e">
        <f t="shared" si="16"/>
        <v>#DIV/0!</v>
      </c>
      <c r="M365">
        <f t="shared" si="17"/>
        <v>0</v>
      </c>
    </row>
    <row r="366" spans="1:13" x14ac:dyDescent="0.4">
      <c r="A366" s="2"/>
      <c r="B366" s="2"/>
      <c r="C366" s="2"/>
      <c r="D366" s="2">
        <f t="shared" si="15"/>
        <v>0</v>
      </c>
      <c r="E366" s="2"/>
      <c r="F366" s="2"/>
      <c r="G366" s="2"/>
      <c r="H366" s="1"/>
      <c r="L366" s="36" t="e">
        <f t="shared" si="16"/>
        <v>#DIV/0!</v>
      </c>
      <c r="M366">
        <f t="shared" si="17"/>
        <v>0</v>
      </c>
    </row>
    <row r="367" spans="1:13" x14ac:dyDescent="0.4">
      <c r="A367" s="2"/>
      <c r="B367" s="2"/>
      <c r="C367" s="2"/>
      <c r="D367" s="2">
        <f t="shared" si="15"/>
        <v>0</v>
      </c>
      <c r="E367" s="2"/>
      <c r="F367" s="2"/>
      <c r="G367" s="2"/>
      <c r="H367" s="1"/>
      <c r="L367" s="36" t="e">
        <f t="shared" si="16"/>
        <v>#DIV/0!</v>
      </c>
      <c r="M367">
        <f t="shared" si="17"/>
        <v>0</v>
      </c>
    </row>
    <row r="368" spans="1:13" x14ac:dyDescent="0.4">
      <c r="A368" s="2"/>
      <c r="B368" s="2"/>
      <c r="C368" s="2"/>
      <c r="D368" s="2">
        <f t="shared" si="15"/>
        <v>0</v>
      </c>
      <c r="E368" s="2"/>
      <c r="F368" s="2"/>
      <c r="G368" s="2"/>
      <c r="H368" s="1"/>
      <c r="L368" s="36" t="e">
        <f t="shared" si="16"/>
        <v>#DIV/0!</v>
      </c>
      <c r="M368">
        <f t="shared" si="17"/>
        <v>0</v>
      </c>
    </row>
    <row r="369" spans="1:13" x14ac:dyDescent="0.4">
      <c r="A369" s="2"/>
      <c r="B369" s="2"/>
      <c r="C369" s="2"/>
      <c r="D369" s="2">
        <f t="shared" si="15"/>
        <v>0</v>
      </c>
      <c r="E369" s="2"/>
      <c r="F369" s="2"/>
      <c r="G369" s="2"/>
      <c r="H369" s="1"/>
      <c r="L369" s="36" t="e">
        <f t="shared" si="16"/>
        <v>#DIV/0!</v>
      </c>
      <c r="M369">
        <f t="shared" si="17"/>
        <v>0</v>
      </c>
    </row>
    <row r="370" spans="1:13" x14ac:dyDescent="0.4">
      <c r="A370" s="2"/>
      <c r="B370" s="2"/>
      <c r="C370" s="2"/>
      <c r="D370" s="2">
        <f t="shared" si="15"/>
        <v>0</v>
      </c>
      <c r="E370" s="2"/>
      <c r="F370" s="2"/>
      <c r="G370" s="2"/>
      <c r="H370" s="1"/>
      <c r="L370" s="36" t="e">
        <f t="shared" si="16"/>
        <v>#DIV/0!</v>
      </c>
      <c r="M370">
        <f t="shared" si="17"/>
        <v>0</v>
      </c>
    </row>
    <row r="371" spans="1:13" x14ac:dyDescent="0.4">
      <c r="A371" s="2"/>
      <c r="B371" s="2"/>
      <c r="C371" s="2"/>
      <c r="D371" s="2">
        <f t="shared" si="15"/>
        <v>0</v>
      </c>
      <c r="E371" s="2"/>
      <c r="F371" s="2"/>
      <c r="G371" s="2"/>
      <c r="H371" s="1"/>
      <c r="L371" s="36" t="e">
        <f t="shared" si="16"/>
        <v>#DIV/0!</v>
      </c>
      <c r="M371">
        <f t="shared" si="17"/>
        <v>0</v>
      </c>
    </row>
    <row r="372" spans="1:13" x14ac:dyDescent="0.4">
      <c r="A372" s="2"/>
      <c r="B372" s="2"/>
      <c r="C372" s="2"/>
      <c r="D372" s="2">
        <f t="shared" si="15"/>
        <v>0</v>
      </c>
      <c r="E372" s="2"/>
      <c r="F372" s="2"/>
      <c r="G372" s="2"/>
      <c r="H372" s="1"/>
      <c r="L372" s="36" t="e">
        <f t="shared" si="16"/>
        <v>#DIV/0!</v>
      </c>
      <c r="M372">
        <f t="shared" si="17"/>
        <v>0</v>
      </c>
    </row>
    <row r="373" spans="1:13" x14ac:dyDescent="0.4">
      <c r="A373" s="2"/>
      <c r="B373" s="2"/>
      <c r="C373" s="2"/>
      <c r="D373" s="2">
        <f t="shared" si="15"/>
        <v>0</v>
      </c>
      <c r="E373" s="2"/>
      <c r="F373" s="2"/>
      <c r="G373" s="2"/>
      <c r="H373" s="1"/>
      <c r="L373" s="36" t="e">
        <f t="shared" si="16"/>
        <v>#DIV/0!</v>
      </c>
      <c r="M373">
        <f t="shared" si="17"/>
        <v>0</v>
      </c>
    </row>
    <row r="374" spans="1:13" x14ac:dyDescent="0.4">
      <c r="A374" s="2"/>
      <c r="B374" s="2"/>
      <c r="C374" s="2"/>
      <c r="D374" s="2">
        <f t="shared" si="15"/>
        <v>0</v>
      </c>
      <c r="E374" s="2"/>
      <c r="F374" s="2"/>
      <c r="G374" s="2"/>
      <c r="H374" s="1"/>
      <c r="L374" s="36" t="e">
        <f t="shared" si="16"/>
        <v>#DIV/0!</v>
      </c>
      <c r="M374">
        <f t="shared" si="17"/>
        <v>0</v>
      </c>
    </row>
    <row r="375" spans="1:13" x14ac:dyDescent="0.4">
      <c r="A375" s="2"/>
      <c r="B375" s="2"/>
      <c r="C375" s="2"/>
      <c r="D375" s="2">
        <f t="shared" si="15"/>
        <v>0</v>
      </c>
      <c r="E375" s="2"/>
      <c r="F375" s="2"/>
      <c r="G375" s="2"/>
      <c r="H375" s="1"/>
      <c r="L375" s="36" t="e">
        <f t="shared" si="16"/>
        <v>#DIV/0!</v>
      </c>
      <c r="M375">
        <f t="shared" si="17"/>
        <v>0</v>
      </c>
    </row>
    <row r="376" spans="1:13" x14ac:dyDescent="0.4">
      <c r="A376" s="2"/>
      <c r="B376" s="2"/>
      <c r="C376" s="2"/>
      <c r="D376" s="2">
        <f t="shared" si="15"/>
        <v>0</v>
      </c>
      <c r="E376" s="2"/>
      <c r="F376" s="2"/>
      <c r="G376" s="2"/>
      <c r="H376" s="1"/>
      <c r="L376" s="36" t="e">
        <f t="shared" si="16"/>
        <v>#DIV/0!</v>
      </c>
      <c r="M376">
        <f t="shared" si="17"/>
        <v>0</v>
      </c>
    </row>
    <row r="377" spans="1:13" x14ac:dyDescent="0.4">
      <c r="A377" s="2"/>
      <c r="B377" s="2"/>
      <c r="C377" s="2"/>
      <c r="D377" s="2">
        <f t="shared" si="15"/>
        <v>0</v>
      </c>
      <c r="E377" s="2"/>
      <c r="F377" s="2"/>
      <c r="G377" s="2"/>
      <c r="H377" s="1"/>
      <c r="L377" s="36" t="e">
        <f t="shared" si="16"/>
        <v>#DIV/0!</v>
      </c>
      <c r="M377">
        <f t="shared" si="17"/>
        <v>0</v>
      </c>
    </row>
    <row r="378" spans="1:13" x14ac:dyDescent="0.4">
      <c r="A378" s="2"/>
      <c r="B378" s="2"/>
      <c r="C378" s="2"/>
      <c r="D378" s="2">
        <f t="shared" si="15"/>
        <v>0</v>
      </c>
      <c r="E378" s="2"/>
      <c r="F378" s="2"/>
      <c r="G378" s="2"/>
      <c r="H378" s="1"/>
      <c r="L378" s="36" t="e">
        <f t="shared" si="16"/>
        <v>#DIV/0!</v>
      </c>
      <c r="M378">
        <f t="shared" si="17"/>
        <v>0</v>
      </c>
    </row>
    <row r="379" spans="1:13" x14ac:dyDescent="0.4">
      <c r="A379" s="2"/>
      <c r="B379" s="2"/>
      <c r="C379" s="2"/>
      <c r="D379" s="2">
        <f t="shared" si="15"/>
        <v>0</v>
      </c>
      <c r="E379" s="2"/>
      <c r="F379" s="2"/>
      <c r="G379" s="2"/>
      <c r="H379" s="1"/>
      <c r="L379" s="36" t="e">
        <f t="shared" si="16"/>
        <v>#DIV/0!</v>
      </c>
      <c r="M379">
        <f t="shared" si="17"/>
        <v>0</v>
      </c>
    </row>
    <row r="380" spans="1:13" x14ac:dyDescent="0.4">
      <c r="A380" s="2"/>
      <c r="B380" s="2"/>
      <c r="C380" s="2"/>
      <c r="D380" s="2">
        <f t="shared" si="15"/>
        <v>0</v>
      </c>
      <c r="E380" s="2"/>
      <c r="F380" s="2"/>
      <c r="G380" s="2"/>
      <c r="H380" s="1"/>
      <c r="L380" s="36" t="e">
        <f t="shared" si="16"/>
        <v>#DIV/0!</v>
      </c>
      <c r="M380">
        <f t="shared" si="17"/>
        <v>0</v>
      </c>
    </row>
    <row r="381" spans="1:13" x14ac:dyDescent="0.4">
      <c r="A381" s="2"/>
      <c r="B381" s="2"/>
      <c r="C381" s="2"/>
      <c r="D381" s="2">
        <f t="shared" si="15"/>
        <v>0</v>
      </c>
      <c r="E381" s="2"/>
      <c r="F381" s="2"/>
      <c r="G381" s="2"/>
      <c r="H381" s="1"/>
      <c r="L381" s="36" t="e">
        <f t="shared" si="16"/>
        <v>#DIV/0!</v>
      </c>
      <c r="M381">
        <f t="shared" si="17"/>
        <v>0</v>
      </c>
    </row>
    <row r="382" spans="1:13" x14ac:dyDescent="0.4">
      <c r="A382" s="2"/>
      <c r="B382" s="2"/>
      <c r="C382" s="2"/>
      <c r="D382" s="2">
        <f t="shared" si="15"/>
        <v>0</v>
      </c>
      <c r="E382" s="2"/>
      <c r="F382" s="2"/>
      <c r="G382" s="2"/>
      <c r="H382" s="1"/>
      <c r="L382" s="36" t="e">
        <f t="shared" si="16"/>
        <v>#DIV/0!</v>
      </c>
      <c r="M382">
        <f t="shared" si="17"/>
        <v>0</v>
      </c>
    </row>
    <row r="383" spans="1:13" x14ac:dyDescent="0.4">
      <c r="A383" s="2"/>
      <c r="B383" s="2"/>
      <c r="C383" s="2"/>
      <c r="D383" s="2">
        <f t="shared" si="15"/>
        <v>0</v>
      </c>
      <c r="E383" s="2"/>
      <c r="F383" s="2"/>
      <c r="G383" s="2"/>
      <c r="H383" s="1"/>
      <c r="L383" s="36" t="e">
        <f t="shared" si="16"/>
        <v>#DIV/0!</v>
      </c>
      <c r="M383">
        <f t="shared" si="17"/>
        <v>0</v>
      </c>
    </row>
    <row r="384" spans="1:13" x14ac:dyDescent="0.4">
      <c r="A384" s="2"/>
      <c r="B384" s="2"/>
      <c r="C384" s="2"/>
      <c r="D384" s="2">
        <f t="shared" si="15"/>
        <v>0</v>
      </c>
      <c r="E384" s="2"/>
      <c r="F384" s="2"/>
      <c r="G384" s="2"/>
      <c r="H384" s="1"/>
      <c r="L384" s="36" t="e">
        <f t="shared" si="16"/>
        <v>#DIV/0!</v>
      </c>
      <c r="M384">
        <f t="shared" si="17"/>
        <v>0</v>
      </c>
    </row>
    <row r="385" spans="1:13" x14ac:dyDescent="0.4">
      <c r="A385" s="2"/>
      <c r="B385" s="2"/>
      <c r="C385" s="2"/>
      <c r="D385" s="2">
        <f t="shared" si="15"/>
        <v>0</v>
      </c>
      <c r="E385" s="2"/>
      <c r="F385" s="2"/>
      <c r="G385" s="2"/>
      <c r="H385" s="1"/>
      <c r="L385" s="36" t="e">
        <f t="shared" si="16"/>
        <v>#DIV/0!</v>
      </c>
      <c r="M385">
        <f t="shared" si="17"/>
        <v>0</v>
      </c>
    </row>
    <row r="386" spans="1:13" x14ac:dyDescent="0.4">
      <c r="A386" s="2"/>
      <c r="B386" s="2"/>
      <c r="C386" s="2"/>
      <c r="D386" s="2">
        <f t="shared" si="15"/>
        <v>0</v>
      </c>
      <c r="E386" s="2"/>
      <c r="F386" s="2"/>
      <c r="G386" s="2"/>
      <c r="H386" s="1"/>
      <c r="L386" s="36" t="e">
        <f t="shared" si="16"/>
        <v>#DIV/0!</v>
      </c>
      <c r="M386">
        <f t="shared" si="17"/>
        <v>0</v>
      </c>
    </row>
    <row r="387" spans="1:13" x14ac:dyDescent="0.4">
      <c r="A387" s="2"/>
      <c r="B387" s="2"/>
      <c r="C387" s="2"/>
      <c r="D387" s="2">
        <f t="shared" ref="D387:D450" si="18">C387*H387</f>
        <v>0</v>
      </c>
      <c r="E387" s="2"/>
      <c r="F387" s="2"/>
      <c r="G387" s="2"/>
      <c r="H387" s="1"/>
      <c r="L387" s="36" t="e">
        <f t="shared" ref="L387:L450" si="19">M387/K387</f>
        <v>#DIV/0!</v>
      </c>
      <c r="M387">
        <f t="shared" ref="M387:M450" si="20">K387-D387</f>
        <v>0</v>
      </c>
    </row>
    <row r="388" spans="1:13" x14ac:dyDescent="0.4">
      <c r="A388" s="2"/>
      <c r="B388" s="2"/>
      <c r="C388" s="2"/>
      <c r="D388" s="2">
        <f t="shared" si="18"/>
        <v>0</v>
      </c>
      <c r="E388" s="2"/>
      <c r="F388" s="2"/>
      <c r="G388" s="2"/>
      <c r="H388" s="1"/>
      <c r="L388" s="36" t="e">
        <f t="shared" si="19"/>
        <v>#DIV/0!</v>
      </c>
      <c r="M388">
        <f t="shared" si="20"/>
        <v>0</v>
      </c>
    </row>
    <row r="389" spans="1:13" x14ac:dyDescent="0.4">
      <c r="A389" s="2"/>
      <c r="B389" s="2"/>
      <c r="C389" s="2"/>
      <c r="D389" s="2">
        <f t="shared" si="18"/>
        <v>0</v>
      </c>
      <c r="E389" s="2"/>
      <c r="F389" s="2"/>
      <c r="G389" s="2"/>
      <c r="H389" s="1"/>
      <c r="L389" s="36" t="e">
        <f t="shared" si="19"/>
        <v>#DIV/0!</v>
      </c>
      <c r="M389">
        <f t="shared" si="20"/>
        <v>0</v>
      </c>
    </row>
    <row r="390" spans="1:13" x14ac:dyDescent="0.4">
      <c r="A390" s="2"/>
      <c r="B390" s="2"/>
      <c r="C390" s="2"/>
      <c r="D390" s="2">
        <f t="shared" si="18"/>
        <v>0</v>
      </c>
      <c r="E390" s="2"/>
      <c r="F390" s="2"/>
      <c r="G390" s="2"/>
      <c r="H390" s="1"/>
      <c r="L390" s="36" t="e">
        <f t="shared" si="19"/>
        <v>#DIV/0!</v>
      </c>
      <c r="M390">
        <f t="shared" si="20"/>
        <v>0</v>
      </c>
    </row>
    <row r="391" spans="1:13" x14ac:dyDescent="0.4">
      <c r="A391" s="2"/>
      <c r="B391" s="2"/>
      <c r="C391" s="2"/>
      <c r="D391" s="2">
        <f t="shared" si="18"/>
        <v>0</v>
      </c>
      <c r="E391" s="2"/>
      <c r="F391" s="2"/>
      <c r="G391" s="2"/>
      <c r="H391" s="1"/>
      <c r="L391" s="36" t="e">
        <f t="shared" si="19"/>
        <v>#DIV/0!</v>
      </c>
      <c r="M391">
        <f t="shared" si="20"/>
        <v>0</v>
      </c>
    </row>
    <row r="392" spans="1:13" x14ac:dyDescent="0.4">
      <c r="A392" s="2"/>
      <c r="B392" s="2"/>
      <c r="C392" s="2"/>
      <c r="D392" s="2">
        <f t="shared" si="18"/>
        <v>0</v>
      </c>
      <c r="E392" s="2"/>
      <c r="F392" s="2"/>
      <c r="G392" s="2"/>
      <c r="H392" s="1"/>
      <c r="L392" s="36" t="e">
        <f t="shared" si="19"/>
        <v>#DIV/0!</v>
      </c>
      <c r="M392">
        <f t="shared" si="20"/>
        <v>0</v>
      </c>
    </row>
    <row r="393" spans="1:13" x14ac:dyDescent="0.4">
      <c r="A393" s="2"/>
      <c r="B393" s="2"/>
      <c r="C393" s="2"/>
      <c r="D393" s="2">
        <f t="shared" si="18"/>
        <v>0</v>
      </c>
      <c r="E393" s="2"/>
      <c r="F393" s="2"/>
      <c r="G393" s="2"/>
      <c r="H393" s="1"/>
      <c r="L393" s="36" t="e">
        <f t="shared" si="19"/>
        <v>#DIV/0!</v>
      </c>
      <c r="M393">
        <f t="shared" si="20"/>
        <v>0</v>
      </c>
    </row>
    <row r="394" spans="1:13" x14ac:dyDescent="0.4">
      <c r="A394" s="2"/>
      <c r="B394" s="2"/>
      <c r="C394" s="2"/>
      <c r="D394" s="2">
        <f t="shared" si="18"/>
        <v>0</v>
      </c>
      <c r="E394" s="2"/>
      <c r="F394" s="2"/>
      <c r="G394" s="2"/>
      <c r="H394" s="1"/>
      <c r="L394" s="36" t="e">
        <f t="shared" si="19"/>
        <v>#DIV/0!</v>
      </c>
      <c r="M394">
        <f t="shared" si="20"/>
        <v>0</v>
      </c>
    </row>
    <row r="395" spans="1:13" x14ac:dyDescent="0.4">
      <c r="A395" s="2"/>
      <c r="B395" s="2"/>
      <c r="C395" s="2"/>
      <c r="D395" s="2">
        <f t="shared" si="18"/>
        <v>0</v>
      </c>
      <c r="E395" s="2"/>
      <c r="F395" s="2"/>
      <c r="G395" s="2"/>
      <c r="H395" s="1"/>
      <c r="L395" s="36" t="e">
        <f t="shared" si="19"/>
        <v>#DIV/0!</v>
      </c>
      <c r="M395">
        <f t="shared" si="20"/>
        <v>0</v>
      </c>
    </row>
    <row r="396" spans="1:13" x14ac:dyDescent="0.4">
      <c r="A396" s="2"/>
      <c r="B396" s="2"/>
      <c r="C396" s="2"/>
      <c r="D396" s="2">
        <f t="shared" si="18"/>
        <v>0</v>
      </c>
      <c r="E396" s="2"/>
      <c r="F396" s="2"/>
      <c r="G396" s="2"/>
      <c r="H396" s="1"/>
      <c r="L396" s="36" t="e">
        <f t="shared" si="19"/>
        <v>#DIV/0!</v>
      </c>
      <c r="M396">
        <f t="shared" si="20"/>
        <v>0</v>
      </c>
    </row>
    <row r="397" spans="1:13" x14ac:dyDescent="0.4">
      <c r="A397" s="2"/>
      <c r="B397" s="2"/>
      <c r="C397" s="2"/>
      <c r="D397" s="2">
        <f t="shared" si="18"/>
        <v>0</v>
      </c>
      <c r="E397" s="2"/>
      <c r="F397" s="2"/>
      <c r="G397" s="2"/>
      <c r="H397" s="1"/>
      <c r="L397" s="36" t="e">
        <f t="shared" si="19"/>
        <v>#DIV/0!</v>
      </c>
      <c r="M397">
        <f t="shared" si="20"/>
        <v>0</v>
      </c>
    </row>
    <row r="398" spans="1:13" x14ac:dyDescent="0.4">
      <c r="A398" s="2"/>
      <c r="B398" s="2"/>
      <c r="C398" s="2"/>
      <c r="D398" s="2">
        <f t="shared" si="18"/>
        <v>0</v>
      </c>
      <c r="E398" s="2"/>
      <c r="F398" s="2"/>
      <c r="G398" s="2"/>
      <c r="H398" s="1"/>
      <c r="L398" s="36" t="e">
        <f t="shared" si="19"/>
        <v>#DIV/0!</v>
      </c>
      <c r="M398">
        <f t="shared" si="20"/>
        <v>0</v>
      </c>
    </row>
    <row r="399" spans="1:13" x14ac:dyDescent="0.4">
      <c r="A399" s="2"/>
      <c r="B399" s="2"/>
      <c r="C399" s="2"/>
      <c r="D399" s="2">
        <f t="shared" si="18"/>
        <v>0</v>
      </c>
      <c r="E399" s="2"/>
      <c r="F399" s="2"/>
      <c r="G399" s="2"/>
      <c r="H399" s="1"/>
      <c r="L399" s="36" t="e">
        <f t="shared" si="19"/>
        <v>#DIV/0!</v>
      </c>
      <c r="M399">
        <f t="shared" si="20"/>
        <v>0</v>
      </c>
    </row>
    <row r="400" spans="1:13" x14ac:dyDescent="0.4">
      <c r="A400" s="2"/>
      <c r="B400" s="2"/>
      <c r="C400" s="2"/>
      <c r="D400" s="2">
        <f t="shared" si="18"/>
        <v>0</v>
      </c>
      <c r="E400" s="2"/>
      <c r="F400" s="2"/>
      <c r="G400" s="2"/>
      <c r="H400" s="1"/>
      <c r="L400" s="36" t="e">
        <f t="shared" si="19"/>
        <v>#DIV/0!</v>
      </c>
      <c r="M400">
        <f t="shared" si="20"/>
        <v>0</v>
      </c>
    </row>
    <row r="401" spans="1:13" x14ac:dyDescent="0.4">
      <c r="A401" s="2"/>
      <c r="B401" s="2"/>
      <c r="C401" s="2"/>
      <c r="D401" s="2">
        <f t="shared" si="18"/>
        <v>0</v>
      </c>
      <c r="E401" s="2"/>
      <c r="F401" s="2"/>
      <c r="G401" s="2"/>
      <c r="H401" s="1"/>
      <c r="L401" s="36" t="e">
        <f t="shared" si="19"/>
        <v>#DIV/0!</v>
      </c>
      <c r="M401">
        <f t="shared" si="20"/>
        <v>0</v>
      </c>
    </row>
    <row r="402" spans="1:13" x14ac:dyDescent="0.4">
      <c r="A402" s="2"/>
      <c r="B402" s="2"/>
      <c r="C402" s="2"/>
      <c r="D402" s="2">
        <f t="shared" si="18"/>
        <v>0</v>
      </c>
      <c r="E402" s="2"/>
      <c r="F402" s="2"/>
      <c r="G402" s="2"/>
      <c r="H402" s="1"/>
      <c r="L402" s="36" t="e">
        <f t="shared" si="19"/>
        <v>#DIV/0!</v>
      </c>
      <c r="M402">
        <f t="shared" si="20"/>
        <v>0</v>
      </c>
    </row>
    <row r="403" spans="1:13" x14ac:dyDescent="0.4">
      <c r="A403" s="2"/>
      <c r="B403" s="2"/>
      <c r="C403" s="2"/>
      <c r="D403" s="2">
        <f t="shared" si="18"/>
        <v>0</v>
      </c>
      <c r="E403" s="2"/>
      <c r="F403" s="2"/>
      <c r="G403" s="2"/>
      <c r="H403" s="1"/>
      <c r="L403" s="36" t="e">
        <f t="shared" si="19"/>
        <v>#DIV/0!</v>
      </c>
      <c r="M403">
        <f t="shared" si="20"/>
        <v>0</v>
      </c>
    </row>
    <row r="404" spans="1:13" x14ac:dyDescent="0.4">
      <c r="A404" s="2"/>
      <c r="B404" s="2"/>
      <c r="C404" s="2"/>
      <c r="D404" s="2">
        <f t="shared" si="18"/>
        <v>0</v>
      </c>
      <c r="E404" s="2"/>
      <c r="F404" s="2"/>
      <c r="G404" s="2"/>
      <c r="H404" s="1"/>
      <c r="L404" s="36" t="e">
        <f t="shared" si="19"/>
        <v>#DIV/0!</v>
      </c>
      <c r="M404">
        <f t="shared" si="20"/>
        <v>0</v>
      </c>
    </row>
    <row r="405" spans="1:13" x14ac:dyDescent="0.4">
      <c r="A405" s="2"/>
      <c r="B405" s="2"/>
      <c r="C405" s="2"/>
      <c r="D405" s="2">
        <f t="shared" si="18"/>
        <v>0</v>
      </c>
      <c r="E405" s="2"/>
      <c r="F405" s="2"/>
      <c r="G405" s="2"/>
      <c r="H405" s="1"/>
      <c r="L405" s="36" t="e">
        <f t="shared" si="19"/>
        <v>#DIV/0!</v>
      </c>
      <c r="M405">
        <f t="shared" si="20"/>
        <v>0</v>
      </c>
    </row>
    <row r="406" spans="1:13" x14ac:dyDescent="0.4">
      <c r="A406" s="2"/>
      <c r="B406" s="2"/>
      <c r="C406" s="2"/>
      <c r="D406" s="2">
        <f t="shared" si="18"/>
        <v>0</v>
      </c>
      <c r="E406" s="2"/>
      <c r="F406" s="2"/>
      <c r="G406" s="2"/>
      <c r="H406" s="1"/>
      <c r="L406" s="36" t="e">
        <f t="shared" si="19"/>
        <v>#DIV/0!</v>
      </c>
      <c r="M406">
        <f t="shared" si="20"/>
        <v>0</v>
      </c>
    </row>
    <row r="407" spans="1:13" x14ac:dyDescent="0.4">
      <c r="A407" s="2"/>
      <c r="B407" s="2"/>
      <c r="C407" s="2"/>
      <c r="D407" s="2">
        <f t="shared" si="18"/>
        <v>0</v>
      </c>
      <c r="E407" s="2"/>
      <c r="F407" s="2"/>
      <c r="G407" s="2"/>
      <c r="H407" s="1"/>
      <c r="L407" s="36" t="e">
        <f t="shared" si="19"/>
        <v>#DIV/0!</v>
      </c>
      <c r="M407">
        <f t="shared" si="20"/>
        <v>0</v>
      </c>
    </row>
    <row r="408" spans="1:13" x14ac:dyDescent="0.4">
      <c r="A408" s="2"/>
      <c r="B408" s="2"/>
      <c r="C408" s="2"/>
      <c r="D408" s="2">
        <f t="shared" si="18"/>
        <v>0</v>
      </c>
      <c r="E408" s="2"/>
      <c r="F408" s="2"/>
      <c r="G408" s="2"/>
      <c r="H408" s="1"/>
      <c r="L408" s="36" t="e">
        <f t="shared" si="19"/>
        <v>#DIV/0!</v>
      </c>
      <c r="M408">
        <f t="shared" si="20"/>
        <v>0</v>
      </c>
    </row>
    <row r="409" spans="1:13" x14ac:dyDescent="0.4">
      <c r="A409" s="2"/>
      <c r="B409" s="2"/>
      <c r="C409" s="2"/>
      <c r="D409" s="2">
        <f t="shared" si="18"/>
        <v>0</v>
      </c>
      <c r="E409" s="2"/>
      <c r="F409" s="2"/>
      <c r="G409" s="2"/>
      <c r="H409" s="1"/>
      <c r="L409" s="36" t="e">
        <f t="shared" si="19"/>
        <v>#DIV/0!</v>
      </c>
      <c r="M409">
        <f t="shared" si="20"/>
        <v>0</v>
      </c>
    </row>
    <row r="410" spans="1:13" x14ac:dyDescent="0.4">
      <c r="A410" s="2"/>
      <c r="B410" s="2"/>
      <c r="C410" s="2"/>
      <c r="D410" s="2">
        <f t="shared" si="18"/>
        <v>0</v>
      </c>
      <c r="E410" s="2"/>
      <c r="F410" s="2"/>
      <c r="G410" s="2"/>
      <c r="H410" s="1"/>
      <c r="L410" s="36" t="e">
        <f t="shared" si="19"/>
        <v>#DIV/0!</v>
      </c>
      <c r="M410">
        <f t="shared" si="20"/>
        <v>0</v>
      </c>
    </row>
    <row r="411" spans="1:13" x14ac:dyDescent="0.4">
      <c r="A411" s="2"/>
      <c r="B411" s="2"/>
      <c r="C411" s="2"/>
      <c r="D411" s="2">
        <f t="shared" si="18"/>
        <v>0</v>
      </c>
      <c r="E411" s="2"/>
      <c r="F411" s="2"/>
      <c r="G411" s="2"/>
      <c r="H411" s="1"/>
      <c r="L411" s="36" t="e">
        <f t="shared" si="19"/>
        <v>#DIV/0!</v>
      </c>
      <c r="M411">
        <f t="shared" si="20"/>
        <v>0</v>
      </c>
    </row>
    <row r="412" spans="1:13" x14ac:dyDescent="0.4">
      <c r="A412" s="2"/>
      <c r="B412" s="2"/>
      <c r="C412" s="2"/>
      <c r="D412" s="2">
        <f t="shared" si="18"/>
        <v>0</v>
      </c>
      <c r="E412" s="2"/>
      <c r="F412" s="2"/>
      <c r="G412" s="2"/>
      <c r="H412" s="1"/>
      <c r="L412" s="36" t="e">
        <f t="shared" si="19"/>
        <v>#DIV/0!</v>
      </c>
      <c r="M412">
        <f t="shared" si="20"/>
        <v>0</v>
      </c>
    </row>
    <row r="413" spans="1:13" x14ac:dyDescent="0.4">
      <c r="A413" s="2"/>
      <c r="B413" s="2"/>
      <c r="C413" s="2"/>
      <c r="D413" s="2">
        <f t="shared" si="18"/>
        <v>0</v>
      </c>
      <c r="E413" s="2"/>
      <c r="F413" s="2"/>
      <c r="G413" s="2"/>
      <c r="H413" s="1"/>
      <c r="L413" s="36" t="e">
        <f t="shared" si="19"/>
        <v>#DIV/0!</v>
      </c>
      <c r="M413">
        <f t="shared" si="20"/>
        <v>0</v>
      </c>
    </row>
    <row r="414" spans="1:13" x14ac:dyDescent="0.4">
      <c r="A414" s="2"/>
      <c r="B414" s="2"/>
      <c r="C414" s="2"/>
      <c r="D414" s="2">
        <f t="shared" si="18"/>
        <v>0</v>
      </c>
      <c r="E414" s="2"/>
      <c r="F414" s="2"/>
      <c r="G414" s="2"/>
      <c r="H414" s="1"/>
      <c r="L414" s="36" t="e">
        <f t="shared" si="19"/>
        <v>#DIV/0!</v>
      </c>
      <c r="M414">
        <f t="shared" si="20"/>
        <v>0</v>
      </c>
    </row>
    <row r="415" spans="1:13" x14ac:dyDescent="0.4">
      <c r="A415" s="2"/>
      <c r="B415" s="2"/>
      <c r="C415" s="2"/>
      <c r="D415" s="2">
        <f t="shared" si="18"/>
        <v>0</v>
      </c>
      <c r="E415" s="2"/>
      <c r="F415" s="2"/>
      <c r="G415" s="2"/>
      <c r="H415" s="1"/>
      <c r="L415" s="36" t="e">
        <f t="shared" si="19"/>
        <v>#DIV/0!</v>
      </c>
      <c r="M415">
        <f t="shared" si="20"/>
        <v>0</v>
      </c>
    </row>
    <row r="416" spans="1:13" x14ac:dyDescent="0.4">
      <c r="A416" s="2"/>
      <c r="B416" s="2"/>
      <c r="C416" s="2"/>
      <c r="D416" s="2">
        <f t="shared" si="18"/>
        <v>0</v>
      </c>
      <c r="E416" s="2"/>
      <c r="F416" s="2"/>
      <c r="G416" s="2"/>
      <c r="H416" s="1"/>
      <c r="L416" s="36" t="e">
        <f t="shared" si="19"/>
        <v>#DIV/0!</v>
      </c>
      <c r="M416">
        <f t="shared" si="20"/>
        <v>0</v>
      </c>
    </row>
    <row r="417" spans="1:13" x14ac:dyDescent="0.4">
      <c r="A417" s="2"/>
      <c r="B417" s="2"/>
      <c r="C417" s="2"/>
      <c r="D417" s="2">
        <f t="shared" si="18"/>
        <v>0</v>
      </c>
      <c r="E417" s="2"/>
      <c r="F417" s="2"/>
      <c r="G417" s="2"/>
      <c r="H417" s="1"/>
      <c r="L417" s="36" t="e">
        <f t="shared" si="19"/>
        <v>#DIV/0!</v>
      </c>
      <c r="M417">
        <f t="shared" si="20"/>
        <v>0</v>
      </c>
    </row>
    <row r="418" spans="1:13" x14ac:dyDescent="0.4">
      <c r="A418" s="2"/>
      <c r="B418" s="2"/>
      <c r="C418" s="2"/>
      <c r="D418" s="2">
        <f t="shared" si="18"/>
        <v>0</v>
      </c>
      <c r="E418" s="2"/>
      <c r="F418" s="2"/>
      <c r="G418" s="2"/>
      <c r="H418" s="1"/>
      <c r="L418" s="36" t="e">
        <f t="shared" si="19"/>
        <v>#DIV/0!</v>
      </c>
      <c r="M418">
        <f t="shared" si="20"/>
        <v>0</v>
      </c>
    </row>
    <row r="419" spans="1:13" x14ac:dyDescent="0.4">
      <c r="A419" s="2"/>
      <c r="B419" s="2"/>
      <c r="C419" s="2"/>
      <c r="D419" s="2">
        <f t="shared" si="18"/>
        <v>0</v>
      </c>
      <c r="E419" s="2"/>
      <c r="F419" s="2"/>
      <c r="G419" s="2"/>
      <c r="H419" s="1"/>
      <c r="L419" s="36" t="e">
        <f t="shared" si="19"/>
        <v>#DIV/0!</v>
      </c>
      <c r="M419">
        <f t="shared" si="20"/>
        <v>0</v>
      </c>
    </row>
    <row r="420" spans="1:13" x14ac:dyDescent="0.4">
      <c r="A420" s="2"/>
      <c r="B420" s="2"/>
      <c r="C420" s="2"/>
      <c r="D420" s="2">
        <f t="shared" si="18"/>
        <v>0</v>
      </c>
      <c r="E420" s="2"/>
      <c r="F420" s="2"/>
      <c r="G420" s="2"/>
      <c r="H420" s="1"/>
      <c r="L420" s="36" t="e">
        <f t="shared" si="19"/>
        <v>#DIV/0!</v>
      </c>
      <c r="M420">
        <f t="shared" si="20"/>
        <v>0</v>
      </c>
    </row>
    <row r="421" spans="1:13" x14ac:dyDescent="0.4">
      <c r="A421" s="2"/>
      <c r="B421" s="2"/>
      <c r="C421" s="2"/>
      <c r="D421" s="2">
        <f t="shared" si="18"/>
        <v>0</v>
      </c>
      <c r="E421" s="2"/>
      <c r="F421" s="2"/>
      <c r="G421" s="2"/>
      <c r="H421" s="1"/>
      <c r="L421" s="36" t="e">
        <f t="shared" si="19"/>
        <v>#DIV/0!</v>
      </c>
      <c r="M421">
        <f t="shared" si="20"/>
        <v>0</v>
      </c>
    </row>
    <row r="422" spans="1:13" x14ac:dyDescent="0.4">
      <c r="A422" s="2"/>
      <c r="B422" s="2"/>
      <c r="C422" s="2"/>
      <c r="D422" s="2">
        <f t="shared" si="18"/>
        <v>0</v>
      </c>
      <c r="E422" s="2"/>
      <c r="F422" s="2"/>
      <c r="G422" s="2"/>
      <c r="H422" s="1"/>
      <c r="L422" s="36" t="e">
        <f t="shared" si="19"/>
        <v>#DIV/0!</v>
      </c>
      <c r="M422">
        <f t="shared" si="20"/>
        <v>0</v>
      </c>
    </row>
    <row r="423" spans="1:13" x14ac:dyDescent="0.4">
      <c r="A423" s="2"/>
      <c r="B423" s="2"/>
      <c r="C423" s="2"/>
      <c r="D423" s="2">
        <f t="shared" si="18"/>
        <v>0</v>
      </c>
      <c r="E423" s="2"/>
      <c r="F423" s="2"/>
      <c r="G423" s="2"/>
      <c r="H423" s="1"/>
      <c r="L423" s="36" t="e">
        <f t="shared" si="19"/>
        <v>#DIV/0!</v>
      </c>
      <c r="M423">
        <f t="shared" si="20"/>
        <v>0</v>
      </c>
    </row>
    <row r="424" spans="1:13" x14ac:dyDescent="0.4">
      <c r="A424" s="2"/>
      <c r="B424" s="2"/>
      <c r="C424" s="2"/>
      <c r="D424" s="2">
        <f t="shared" si="18"/>
        <v>0</v>
      </c>
      <c r="E424" s="2"/>
      <c r="F424" s="2"/>
      <c r="G424" s="2"/>
      <c r="H424" s="1"/>
      <c r="L424" s="36" t="e">
        <f t="shared" si="19"/>
        <v>#DIV/0!</v>
      </c>
      <c r="M424">
        <f t="shared" si="20"/>
        <v>0</v>
      </c>
    </row>
    <row r="425" spans="1:13" x14ac:dyDescent="0.4">
      <c r="A425" s="2"/>
      <c r="B425" s="2"/>
      <c r="C425" s="2"/>
      <c r="D425" s="2">
        <f t="shared" si="18"/>
        <v>0</v>
      </c>
      <c r="E425" s="2"/>
      <c r="F425" s="2"/>
      <c r="G425" s="2"/>
      <c r="H425" s="1"/>
      <c r="L425" s="36" t="e">
        <f t="shared" si="19"/>
        <v>#DIV/0!</v>
      </c>
      <c r="M425">
        <f t="shared" si="20"/>
        <v>0</v>
      </c>
    </row>
    <row r="426" spans="1:13" x14ac:dyDescent="0.4">
      <c r="A426" s="2"/>
      <c r="B426" s="2"/>
      <c r="C426" s="2"/>
      <c r="D426" s="2">
        <f t="shared" si="18"/>
        <v>0</v>
      </c>
      <c r="E426" s="2"/>
      <c r="F426" s="2"/>
      <c r="G426" s="2"/>
      <c r="H426" s="1"/>
      <c r="L426" s="36" t="e">
        <f t="shared" si="19"/>
        <v>#DIV/0!</v>
      </c>
      <c r="M426">
        <f t="shared" si="20"/>
        <v>0</v>
      </c>
    </row>
    <row r="427" spans="1:13" x14ac:dyDescent="0.4">
      <c r="A427" s="2"/>
      <c r="B427" s="2"/>
      <c r="C427" s="2"/>
      <c r="D427" s="2">
        <f t="shared" si="18"/>
        <v>0</v>
      </c>
      <c r="E427" s="2"/>
      <c r="F427" s="2"/>
      <c r="G427" s="2"/>
      <c r="H427" s="1"/>
      <c r="L427" s="36" t="e">
        <f t="shared" si="19"/>
        <v>#DIV/0!</v>
      </c>
      <c r="M427">
        <f t="shared" si="20"/>
        <v>0</v>
      </c>
    </row>
    <row r="428" spans="1:13" x14ac:dyDescent="0.4">
      <c r="A428" s="2"/>
      <c r="B428" s="2"/>
      <c r="C428" s="2"/>
      <c r="D428" s="2">
        <f t="shared" si="18"/>
        <v>0</v>
      </c>
      <c r="E428" s="2"/>
      <c r="F428" s="2"/>
      <c r="G428" s="2"/>
      <c r="H428" s="1"/>
      <c r="L428" s="36" t="e">
        <f t="shared" si="19"/>
        <v>#DIV/0!</v>
      </c>
      <c r="M428">
        <f t="shared" si="20"/>
        <v>0</v>
      </c>
    </row>
    <row r="429" spans="1:13" x14ac:dyDescent="0.4">
      <c r="A429" s="2"/>
      <c r="B429" s="2"/>
      <c r="C429" s="2"/>
      <c r="D429" s="2">
        <f t="shared" si="18"/>
        <v>0</v>
      </c>
      <c r="E429" s="2"/>
      <c r="F429" s="2"/>
      <c r="G429" s="2"/>
      <c r="H429" s="1"/>
      <c r="L429" s="36" t="e">
        <f t="shared" si="19"/>
        <v>#DIV/0!</v>
      </c>
      <c r="M429">
        <f t="shared" si="20"/>
        <v>0</v>
      </c>
    </row>
    <row r="430" spans="1:13" x14ac:dyDescent="0.4">
      <c r="A430" s="2"/>
      <c r="B430" s="2"/>
      <c r="C430" s="2"/>
      <c r="D430" s="2">
        <f t="shared" si="18"/>
        <v>0</v>
      </c>
      <c r="E430" s="2"/>
      <c r="F430" s="2"/>
      <c r="G430" s="2"/>
      <c r="H430" s="1"/>
      <c r="L430" s="36" t="e">
        <f t="shared" si="19"/>
        <v>#DIV/0!</v>
      </c>
      <c r="M430">
        <f t="shared" si="20"/>
        <v>0</v>
      </c>
    </row>
    <row r="431" spans="1:13" x14ac:dyDescent="0.4">
      <c r="A431" s="2"/>
      <c r="B431" s="2"/>
      <c r="C431" s="2"/>
      <c r="D431" s="2">
        <f t="shared" si="18"/>
        <v>0</v>
      </c>
      <c r="E431" s="2"/>
      <c r="F431" s="2"/>
      <c r="G431" s="2"/>
      <c r="H431" s="1"/>
      <c r="L431" s="36" t="e">
        <f t="shared" si="19"/>
        <v>#DIV/0!</v>
      </c>
      <c r="M431">
        <f t="shared" si="20"/>
        <v>0</v>
      </c>
    </row>
    <row r="432" spans="1:13" x14ac:dyDescent="0.4">
      <c r="A432" s="2"/>
      <c r="B432" s="2"/>
      <c r="C432" s="2"/>
      <c r="D432" s="2">
        <f t="shared" si="18"/>
        <v>0</v>
      </c>
      <c r="E432" s="2"/>
      <c r="F432" s="2"/>
      <c r="G432" s="2"/>
      <c r="H432" s="1"/>
      <c r="L432" s="36" t="e">
        <f t="shared" si="19"/>
        <v>#DIV/0!</v>
      </c>
      <c r="M432">
        <f t="shared" si="20"/>
        <v>0</v>
      </c>
    </row>
    <row r="433" spans="1:13" x14ac:dyDescent="0.4">
      <c r="A433" s="2"/>
      <c r="B433" s="2"/>
      <c r="C433" s="2"/>
      <c r="D433" s="2">
        <f t="shared" si="18"/>
        <v>0</v>
      </c>
      <c r="E433" s="2"/>
      <c r="F433" s="2"/>
      <c r="G433" s="2"/>
      <c r="H433" s="1"/>
      <c r="L433" s="36" t="e">
        <f t="shared" si="19"/>
        <v>#DIV/0!</v>
      </c>
      <c r="M433">
        <f t="shared" si="20"/>
        <v>0</v>
      </c>
    </row>
    <row r="434" spans="1:13" x14ac:dyDescent="0.4">
      <c r="A434" s="2"/>
      <c r="B434" s="2"/>
      <c r="C434" s="2"/>
      <c r="D434" s="2">
        <f t="shared" si="18"/>
        <v>0</v>
      </c>
      <c r="E434" s="2"/>
      <c r="F434" s="2"/>
      <c r="G434" s="2"/>
      <c r="H434" s="1"/>
      <c r="L434" s="36" t="e">
        <f t="shared" si="19"/>
        <v>#DIV/0!</v>
      </c>
      <c r="M434">
        <f t="shared" si="20"/>
        <v>0</v>
      </c>
    </row>
    <row r="435" spans="1:13" x14ac:dyDescent="0.4">
      <c r="A435" s="2"/>
      <c r="B435" s="2"/>
      <c r="C435" s="2"/>
      <c r="D435" s="2">
        <f t="shared" si="18"/>
        <v>0</v>
      </c>
      <c r="E435" s="2"/>
      <c r="F435" s="2"/>
      <c r="G435" s="2"/>
      <c r="H435" s="1"/>
      <c r="L435" s="36" t="e">
        <f t="shared" si="19"/>
        <v>#DIV/0!</v>
      </c>
      <c r="M435">
        <f t="shared" si="20"/>
        <v>0</v>
      </c>
    </row>
    <row r="436" spans="1:13" x14ac:dyDescent="0.4">
      <c r="A436" s="2"/>
      <c r="B436" s="2"/>
      <c r="C436" s="2"/>
      <c r="D436" s="2">
        <f t="shared" si="18"/>
        <v>0</v>
      </c>
      <c r="E436" s="2"/>
      <c r="F436" s="2"/>
      <c r="G436" s="2"/>
      <c r="H436" s="1"/>
      <c r="L436" s="36" t="e">
        <f t="shared" si="19"/>
        <v>#DIV/0!</v>
      </c>
      <c r="M436">
        <f t="shared" si="20"/>
        <v>0</v>
      </c>
    </row>
    <row r="437" spans="1:13" x14ac:dyDescent="0.4">
      <c r="A437" s="2"/>
      <c r="B437" s="2"/>
      <c r="C437" s="2"/>
      <c r="D437" s="2">
        <f t="shared" si="18"/>
        <v>0</v>
      </c>
      <c r="E437" s="2"/>
      <c r="F437" s="2"/>
      <c r="G437" s="2"/>
      <c r="H437" s="1"/>
      <c r="L437" s="36" t="e">
        <f t="shared" si="19"/>
        <v>#DIV/0!</v>
      </c>
      <c r="M437">
        <f t="shared" si="20"/>
        <v>0</v>
      </c>
    </row>
    <row r="438" spans="1:13" x14ac:dyDescent="0.4">
      <c r="A438" s="2"/>
      <c r="B438" s="2"/>
      <c r="C438" s="2"/>
      <c r="D438" s="2">
        <f t="shared" si="18"/>
        <v>0</v>
      </c>
      <c r="E438" s="2"/>
      <c r="F438" s="2"/>
      <c r="G438" s="2"/>
      <c r="H438" s="1"/>
      <c r="L438" s="36" t="e">
        <f t="shared" si="19"/>
        <v>#DIV/0!</v>
      </c>
      <c r="M438">
        <f t="shared" si="20"/>
        <v>0</v>
      </c>
    </row>
    <row r="439" spans="1:13" x14ac:dyDescent="0.4">
      <c r="A439" s="2"/>
      <c r="B439" s="2"/>
      <c r="C439" s="2"/>
      <c r="D439" s="2">
        <f t="shared" si="18"/>
        <v>0</v>
      </c>
      <c r="E439" s="2"/>
      <c r="F439" s="2"/>
      <c r="G439" s="2"/>
      <c r="H439" s="1"/>
      <c r="L439" s="36" t="e">
        <f t="shared" si="19"/>
        <v>#DIV/0!</v>
      </c>
      <c r="M439">
        <f t="shared" si="20"/>
        <v>0</v>
      </c>
    </row>
    <row r="440" spans="1:13" x14ac:dyDescent="0.4">
      <c r="A440" s="2"/>
      <c r="B440" s="2"/>
      <c r="C440" s="2"/>
      <c r="D440" s="2">
        <f t="shared" si="18"/>
        <v>0</v>
      </c>
      <c r="E440" s="2"/>
      <c r="F440" s="2"/>
      <c r="G440" s="2"/>
      <c r="H440" s="1"/>
      <c r="L440" s="36" t="e">
        <f t="shared" si="19"/>
        <v>#DIV/0!</v>
      </c>
      <c r="M440">
        <f t="shared" si="20"/>
        <v>0</v>
      </c>
    </row>
    <row r="441" spans="1:13" x14ac:dyDescent="0.4">
      <c r="A441" s="2"/>
      <c r="B441" s="2"/>
      <c r="C441" s="2"/>
      <c r="D441" s="2">
        <f t="shared" si="18"/>
        <v>0</v>
      </c>
      <c r="E441" s="2"/>
      <c r="F441" s="2"/>
      <c r="G441" s="2"/>
      <c r="H441" s="1"/>
      <c r="L441" s="36" t="e">
        <f t="shared" si="19"/>
        <v>#DIV/0!</v>
      </c>
      <c r="M441">
        <f t="shared" si="20"/>
        <v>0</v>
      </c>
    </row>
    <row r="442" spans="1:13" x14ac:dyDescent="0.4">
      <c r="A442" s="2"/>
      <c r="B442" s="2"/>
      <c r="C442" s="2"/>
      <c r="D442" s="2">
        <f t="shared" si="18"/>
        <v>0</v>
      </c>
      <c r="E442" s="2"/>
      <c r="F442" s="2"/>
      <c r="G442" s="2"/>
      <c r="H442" s="1"/>
      <c r="L442" s="36" t="e">
        <f t="shared" si="19"/>
        <v>#DIV/0!</v>
      </c>
      <c r="M442">
        <f t="shared" si="20"/>
        <v>0</v>
      </c>
    </row>
    <row r="443" spans="1:13" x14ac:dyDescent="0.4">
      <c r="A443" s="2"/>
      <c r="B443" s="2"/>
      <c r="C443" s="2"/>
      <c r="D443" s="2">
        <f t="shared" si="18"/>
        <v>0</v>
      </c>
      <c r="E443" s="2"/>
      <c r="F443" s="2"/>
      <c r="G443" s="2"/>
      <c r="H443" s="1"/>
      <c r="L443" s="36" t="e">
        <f t="shared" si="19"/>
        <v>#DIV/0!</v>
      </c>
      <c r="M443">
        <f t="shared" si="20"/>
        <v>0</v>
      </c>
    </row>
    <row r="444" spans="1:13" x14ac:dyDescent="0.4">
      <c r="A444" s="2"/>
      <c r="B444" s="2"/>
      <c r="C444" s="2"/>
      <c r="D444" s="2">
        <f t="shared" si="18"/>
        <v>0</v>
      </c>
      <c r="E444" s="2"/>
      <c r="F444" s="2"/>
      <c r="G444" s="2"/>
      <c r="H444" s="1"/>
      <c r="L444" s="36" t="e">
        <f t="shared" si="19"/>
        <v>#DIV/0!</v>
      </c>
      <c r="M444">
        <f t="shared" si="20"/>
        <v>0</v>
      </c>
    </row>
    <row r="445" spans="1:13" x14ac:dyDescent="0.4">
      <c r="A445" s="2"/>
      <c r="B445" s="2"/>
      <c r="C445" s="2"/>
      <c r="D445" s="2">
        <f t="shared" si="18"/>
        <v>0</v>
      </c>
      <c r="E445" s="2"/>
      <c r="F445" s="2"/>
      <c r="G445" s="2"/>
      <c r="H445" s="1"/>
      <c r="L445" s="36" t="e">
        <f t="shared" si="19"/>
        <v>#DIV/0!</v>
      </c>
      <c r="M445">
        <f t="shared" si="20"/>
        <v>0</v>
      </c>
    </row>
    <row r="446" spans="1:13" x14ac:dyDescent="0.4">
      <c r="A446" s="2"/>
      <c r="B446" s="2"/>
      <c r="C446" s="2"/>
      <c r="D446" s="2">
        <f t="shared" si="18"/>
        <v>0</v>
      </c>
      <c r="E446" s="2"/>
      <c r="F446" s="2"/>
      <c r="G446" s="2"/>
      <c r="H446" s="1"/>
      <c r="L446" s="36" t="e">
        <f t="shared" si="19"/>
        <v>#DIV/0!</v>
      </c>
      <c r="M446">
        <f t="shared" si="20"/>
        <v>0</v>
      </c>
    </row>
    <row r="447" spans="1:13" x14ac:dyDescent="0.4">
      <c r="A447" s="2"/>
      <c r="B447" s="2"/>
      <c r="C447" s="2"/>
      <c r="D447" s="2">
        <f t="shared" si="18"/>
        <v>0</v>
      </c>
      <c r="E447" s="2"/>
      <c r="F447" s="2"/>
      <c r="G447" s="2"/>
      <c r="H447" s="1"/>
      <c r="L447" s="36" t="e">
        <f t="shared" si="19"/>
        <v>#DIV/0!</v>
      </c>
      <c r="M447">
        <f t="shared" si="20"/>
        <v>0</v>
      </c>
    </row>
    <row r="448" spans="1:13" x14ac:dyDescent="0.4">
      <c r="A448" s="2"/>
      <c r="B448" s="2"/>
      <c r="C448" s="2"/>
      <c r="D448" s="2">
        <f t="shared" si="18"/>
        <v>0</v>
      </c>
      <c r="E448" s="2"/>
      <c r="F448" s="2"/>
      <c r="G448" s="2"/>
      <c r="H448" s="1"/>
      <c r="L448" s="36" t="e">
        <f t="shared" si="19"/>
        <v>#DIV/0!</v>
      </c>
      <c r="M448">
        <f t="shared" si="20"/>
        <v>0</v>
      </c>
    </row>
    <row r="449" spans="1:13" x14ac:dyDescent="0.4">
      <c r="A449" s="2"/>
      <c r="B449" s="2"/>
      <c r="C449" s="2"/>
      <c r="D449" s="2">
        <f t="shared" si="18"/>
        <v>0</v>
      </c>
      <c r="E449" s="2"/>
      <c r="F449" s="2"/>
      <c r="G449" s="2"/>
      <c r="H449" s="1"/>
      <c r="L449" s="36" t="e">
        <f t="shared" si="19"/>
        <v>#DIV/0!</v>
      </c>
      <c r="M449">
        <f t="shared" si="20"/>
        <v>0</v>
      </c>
    </row>
    <row r="450" spans="1:13" x14ac:dyDescent="0.4">
      <c r="A450" s="2"/>
      <c r="B450" s="2"/>
      <c r="C450" s="2"/>
      <c r="D450" s="2">
        <f t="shared" si="18"/>
        <v>0</v>
      </c>
      <c r="E450" s="2"/>
      <c r="F450" s="2"/>
      <c r="G450" s="2"/>
      <c r="H450" s="1"/>
      <c r="L450" s="36" t="e">
        <f t="shared" si="19"/>
        <v>#DIV/0!</v>
      </c>
      <c r="M450">
        <f t="shared" si="20"/>
        <v>0</v>
      </c>
    </row>
    <row r="451" spans="1:13" x14ac:dyDescent="0.4">
      <c r="A451" s="2"/>
      <c r="B451" s="2"/>
      <c r="C451" s="2"/>
      <c r="D451" s="2">
        <f t="shared" ref="D451:D501" si="21">C451*H451</f>
        <v>0</v>
      </c>
      <c r="E451" s="2"/>
      <c r="F451" s="2"/>
      <c r="G451" s="2"/>
      <c r="H451" s="1"/>
      <c r="L451" s="36" t="e">
        <f t="shared" ref="L451:L501" si="22">M451/K451</f>
        <v>#DIV/0!</v>
      </c>
      <c r="M451">
        <f t="shared" ref="M451:M501" si="23">K451-D451</f>
        <v>0</v>
      </c>
    </row>
    <row r="452" spans="1:13" x14ac:dyDescent="0.4">
      <c r="A452" s="2"/>
      <c r="B452" s="2"/>
      <c r="C452" s="2"/>
      <c r="D452" s="2">
        <f t="shared" si="21"/>
        <v>0</v>
      </c>
      <c r="E452" s="2"/>
      <c r="F452" s="2"/>
      <c r="G452" s="2"/>
      <c r="H452" s="1"/>
      <c r="L452" s="36" t="e">
        <f t="shared" si="22"/>
        <v>#DIV/0!</v>
      </c>
      <c r="M452">
        <f t="shared" si="23"/>
        <v>0</v>
      </c>
    </row>
    <row r="453" spans="1:13" x14ac:dyDescent="0.4">
      <c r="A453" s="2"/>
      <c r="B453" s="2"/>
      <c r="C453" s="2"/>
      <c r="D453" s="2">
        <f t="shared" si="21"/>
        <v>0</v>
      </c>
      <c r="E453" s="2"/>
      <c r="F453" s="2"/>
      <c r="G453" s="2"/>
      <c r="H453" s="1"/>
      <c r="L453" s="36" t="e">
        <f t="shared" si="22"/>
        <v>#DIV/0!</v>
      </c>
      <c r="M453">
        <f t="shared" si="23"/>
        <v>0</v>
      </c>
    </row>
    <row r="454" spans="1:13" x14ac:dyDescent="0.4">
      <c r="A454" s="2"/>
      <c r="B454" s="2"/>
      <c r="C454" s="2"/>
      <c r="D454" s="2">
        <f t="shared" si="21"/>
        <v>0</v>
      </c>
      <c r="E454" s="2"/>
      <c r="F454" s="2"/>
      <c r="G454" s="2"/>
      <c r="H454" s="1"/>
      <c r="L454" s="36" t="e">
        <f t="shared" si="22"/>
        <v>#DIV/0!</v>
      </c>
      <c r="M454">
        <f t="shared" si="23"/>
        <v>0</v>
      </c>
    </row>
    <row r="455" spans="1:13" x14ac:dyDescent="0.4">
      <c r="A455" s="2"/>
      <c r="B455" s="2"/>
      <c r="C455" s="2"/>
      <c r="D455" s="2">
        <f t="shared" si="21"/>
        <v>0</v>
      </c>
      <c r="E455" s="2"/>
      <c r="F455" s="2"/>
      <c r="G455" s="2"/>
      <c r="H455" s="1"/>
      <c r="L455" s="36" t="e">
        <f t="shared" si="22"/>
        <v>#DIV/0!</v>
      </c>
      <c r="M455">
        <f t="shared" si="23"/>
        <v>0</v>
      </c>
    </row>
    <row r="456" spans="1:13" x14ac:dyDescent="0.4">
      <c r="A456" s="2"/>
      <c r="B456" s="2"/>
      <c r="C456" s="2"/>
      <c r="D456" s="2">
        <f t="shared" si="21"/>
        <v>0</v>
      </c>
      <c r="E456" s="2"/>
      <c r="F456" s="2"/>
      <c r="G456" s="2"/>
      <c r="H456" s="1"/>
      <c r="L456" s="36" t="e">
        <f t="shared" si="22"/>
        <v>#DIV/0!</v>
      </c>
      <c r="M456">
        <f t="shared" si="23"/>
        <v>0</v>
      </c>
    </row>
    <row r="457" spans="1:13" x14ac:dyDescent="0.4">
      <c r="A457" s="2"/>
      <c r="B457" s="2"/>
      <c r="C457" s="2"/>
      <c r="D457" s="2">
        <f t="shared" si="21"/>
        <v>0</v>
      </c>
      <c r="E457" s="2"/>
      <c r="F457" s="2"/>
      <c r="G457" s="2"/>
      <c r="H457" s="1"/>
      <c r="L457" s="36" t="e">
        <f t="shared" si="22"/>
        <v>#DIV/0!</v>
      </c>
      <c r="M457">
        <f t="shared" si="23"/>
        <v>0</v>
      </c>
    </row>
    <row r="458" spans="1:13" x14ac:dyDescent="0.4">
      <c r="A458" s="2"/>
      <c r="B458" s="2"/>
      <c r="C458" s="2"/>
      <c r="D458" s="2">
        <f t="shared" si="21"/>
        <v>0</v>
      </c>
      <c r="E458" s="2"/>
      <c r="F458" s="2"/>
      <c r="G458" s="2"/>
      <c r="H458" s="1"/>
      <c r="L458" s="36" t="e">
        <f t="shared" si="22"/>
        <v>#DIV/0!</v>
      </c>
      <c r="M458">
        <f t="shared" si="23"/>
        <v>0</v>
      </c>
    </row>
    <row r="459" spans="1:13" x14ac:dyDescent="0.4">
      <c r="A459" s="2"/>
      <c r="B459" s="2"/>
      <c r="C459" s="2"/>
      <c r="D459" s="2">
        <f t="shared" si="21"/>
        <v>0</v>
      </c>
      <c r="E459" s="2"/>
      <c r="F459" s="2"/>
      <c r="G459" s="2"/>
      <c r="H459" s="1"/>
      <c r="L459" s="36" t="e">
        <f t="shared" si="22"/>
        <v>#DIV/0!</v>
      </c>
      <c r="M459">
        <f t="shared" si="23"/>
        <v>0</v>
      </c>
    </row>
    <row r="460" spans="1:13" x14ac:dyDescent="0.4">
      <c r="A460" s="2"/>
      <c r="B460" s="2"/>
      <c r="C460" s="2"/>
      <c r="D460" s="2">
        <f t="shared" si="21"/>
        <v>0</v>
      </c>
      <c r="E460" s="2"/>
      <c r="F460" s="2"/>
      <c r="G460" s="2"/>
      <c r="H460" s="1"/>
      <c r="L460" s="36" t="e">
        <f t="shared" si="22"/>
        <v>#DIV/0!</v>
      </c>
      <c r="M460">
        <f t="shared" si="23"/>
        <v>0</v>
      </c>
    </row>
    <row r="461" spans="1:13" x14ac:dyDescent="0.4">
      <c r="A461" s="2"/>
      <c r="B461" s="2"/>
      <c r="C461" s="2"/>
      <c r="D461" s="2">
        <f t="shared" si="21"/>
        <v>0</v>
      </c>
      <c r="E461" s="2"/>
      <c r="F461" s="2"/>
      <c r="G461" s="2"/>
      <c r="H461" s="1"/>
      <c r="L461" s="36" t="e">
        <f t="shared" si="22"/>
        <v>#DIV/0!</v>
      </c>
      <c r="M461">
        <f t="shared" si="23"/>
        <v>0</v>
      </c>
    </row>
    <row r="462" spans="1:13" x14ac:dyDescent="0.4">
      <c r="A462" s="2"/>
      <c r="B462" s="2"/>
      <c r="C462" s="2"/>
      <c r="D462" s="2">
        <f t="shared" si="21"/>
        <v>0</v>
      </c>
      <c r="E462" s="2"/>
      <c r="F462" s="2"/>
      <c r="G462" s="2"/>
      <c r="H462" s="1"/>
      <c r="L462" s="36" t="e">
        <f t="shared" si="22"/>
        <v>#DIV/0!</v>
      </c>
      <c r="M462">
        <f t="shared" si="23"/>
        <v>0</v>
      </c>
    </row>
    <row r="463" spans="1:13" x14ac:dyDescent="0.4">
      <c r="A463" s="2"/>
      <c r="B463" s="2"/>
      <c r="C463" s="2"/>
      <c r="D463" s="2">
        <f t="shared" si="21"/>
        <v>0</v>
      </c>
      <c r="E463" s="2"/>
      <c r="F463" s="2"/>
      <c r="G463" s="2"/>
      <c r="H463" s="1"/>
      <c r="L463" s="36" t="e">
        <f t="shared" si="22"/>
        <v>#DIV/0!</v>
      </c>
      <c r="M463">
        <f t="shared" si="23"/>
        <v>0</v>
      </c>
    </row>
    <row r="464" spans="1:13" x14ac:dyDescent="0.4">
      <c r="A464" s="2"/>
      <c r="B464" s="2"/>
      <c r="C464" s="2"/>
      <c r="D464" s="2">
        <f t="shared" si="21"/>
        <v>0</v>
      </c>
      <c r="E464" s="2"/>
      <c r="F464" s="2"/>
      <c r="G464" s="2"/>
      <c r="H464" s="1"/>
      <c r="L464" s="36" t="e">
        <f t="shared" si="22"/>
        <v>#DIV/0!</v>
      </c>
      <c r="M464">
        <f t="shared" si="23"/>
        <v>0</v>
      </c>
    </row>
    <row r="465" spans="1:13" x14ac:dyDescent="0.4">
      <c r="A465" s="2"/>
      <c r="B465" s="2"/>
      <c r="C465" s="2"/>
      <c r="D465" s="2">
        <f t="shared" si="21"/>
        <v>0</v>
      </c>
      <c r="E465" s="2"/>
      <c r="F465" s="2"/>
      <c r="G465" s="2"/>
      <c r="H465" s="1"/>
      <c r="L465" s="36" t="e">
        <f t="shared" si="22"/>
        <v>#DIV/0!</v>
      </c>
      <c r="M465">
        <f t="shared" si="23"/>
        <v>0</v>
      </c>
    </row>
    <row r="466" spans="1:13" x14ac:dyDescent="0.4">
      <c r="A466" s="2"/>
      <c r="B466" s="2"/>
      <c r="C466" s="2"/>
      <c r="D466" s="2">
        <f t="shared" si="21"/>
        <v>0</v>
      </c>
      <c r="E466" s="2"/>
      <c r="F466" s="2"/>
      <c r="G466" s="2"/>
      <c r="H466" s="1"/>
      <c r="L466" s="36" t="e">
        <f t="shared" si="22"/>
        <v>#DIV/0!</v>
      </c>
      <c r="M466">
        <f t="shared" si="23"/>
        <v>0</v>
      </c>
    </row>
    <row r="467" spans="1:13" x14ac:dyDescent="0.4">
      <c r="A467" s="2"/>
      <c r="B467" s="2"/>
      <c r="C467" s="2"/>
      <c r="D467" s="2">
        <f t="shared" si="21"/>
        <v>0</v>
      </c>
      <c r="E467" s="2"/>
      <c r="F467" s="2"/>
      <c r="G467" s="2"/>
      <c r="H467" s="1"/>
      <c r="L467" s="36" t="e">
        <f t="shared" si="22"/>
        <v>#DIV/0!</v>
      </c>
      <c r="M467">
        <f t="shared" si="23"/>
        <v>0</v>
      </c>
    </row>
    <row r="468" spans="1:13" x14ac:dyDescent="0.4">
      <c r="A468" s="2"/>
      <c r="B468" s="2"/>
      <c r="C468" s="2"/>
      <c r="D468" s="2">
        <f t="shared" si="21"/>
        <v>0</v>
      </c>
      <c r="E468" s="2"/>
      <c r="F468" s="2"/>
      <c r="G468" s="2"/>
      <c r="H468" s="1"/>
      <c r="L468" s="36" t="e">
        <f t="shared" si="22"/>
        <v>#DIV/0!</v>
      </c>
      <c r="M468">
        <f t="shared" si="23"/>
        <v>0</v>
      </c>
    </row>
    <row r="469" spans="1:13" x14ac:dyDescent="0.4">
      <c r="A469" s="2"/>
      <c r="B469" s="2"/>
      <c r="C469" s="2"/>
      <c r="D469" s="2">
        <f t="shared" si="21"/>
        <v>0</v>
      </c>
      <c r="E469" s="2"/>
      <c r="F469" s="2"/>
      <c r="G469" s="2"/>
      <c r="H469" s="1"/>
      <c r="L469" s="36" t="e">
        <f t="shared" si="22"/>
        <v>#DIV/0!</v>
      </c>
      <c r="M469">
        <f t="shared" si="23"/>
        <v>0</v>
      </c>
    </row>
    <row r="470" spans="1:13" x14ac:dyDescent="0.4">
      <c r="A470" s="2"/>
      <c r="B470" s="2"/>
      <c r="C470" s="2"/>
      <c r="D470" s="2">
        <f t="shared" si="21"/>
        <v>0</v>
      </c>
      <c r="E470" s="2"/>
      <c r="F470" s="2"/>
      <c r="G470" s="2"/>
      <c r="H470" s="1"/>
      <c r="L470" s="36" t="e">
        <f t="shared" si="22"/>
        <v>#DIV/0!</v>
      </c>
      <c r="M470">
        <f t="shared" si="23"/>
        <v>0</v>
      </c>
    </row>
    <row r="471" spans="1:13" x14ac:dyDescent="0.4">
      <c r="A471" s="2"/>
      <c r="B471" s="2"/>
      <c r="C471" s="2"/>
      <c r="D471" s="2">
        <f t="shared" si="21"/>
        <v>0</v>
      </c>
      <c r="E471" s="2"/>
      <c r="F471" s="2"/>
      <c r="G471" s="2"/>
      <c r="H471" s="1"/>
      <c r="L471" s="36" t="e">
        <f t="shared" si="22"/>
        <v>#DIV/0!</v>
      </c>
      <c r="M471">
        <f t="shared" si="23"/>
        <v>0</v>
      </c>
    </row>
    <row r="472" spans="1:13" x14ac:dyDescent="0.4">
      <c r="A472" s="2"/>
      <c r="B472" s="2"/>
      <c r="C472" s="2"/>
      <c r="D472" s="2">
        <f t="shared" si="21"/>
        <v>0</v>
      </c>
      <c r="E472" s="2"/>
      <c r="F472" s="2"/>
      <c r="G472" s="2"/>
      <c r="H472" s="1"/>
      <c r="L472" s="36" t="e">
        <f t="shared" si="22"/>
        <v>#DIV/0!</v>
      </c>
      <c r="M472">
        <f t="shared" si="23"/>
        <v>0</v>
      </c>
    </row>
    <row r="473" spans="1:13" x14ac:dyDescent="0.4">
      <c r="A473" s="2"/>
      <c r="B473" s="2"/>
      <c r="C473" s="2"/>
      <c r="D473" s="2">
        <f t="shared" si="21"/>
        <v>0</v>
      </c>
      <c r="E473" s="2"/>
      <c r="F473" s="2"/>
      <c r="G473" s="2"/>
      <c r="H473" s="1"/>
      <c r="L473" s="36" t="e">
        <f t="shared" si="22"/>
        <v>#DIV/0!</v>
      </c>
      <c r="M473">
        <f t="shared" si="23"/>
        <v>0</v>
      </c>
    </row>
    <row r="474" spans="1:13" x14ac:dyDescent="0.4">
      <c r="A474" s="2"/>
      <c r="B474" s="2"/>
      <c r="C474" s="2"/>
      <c r="D474" s="2">
        <f t="shared" si="21"/>
        <v>0</v>
      </c>
      <c r="E474" s="2"/>
      <c r="F474" s="2"/>
      <c r="G474" s="2"/>
      <c r="H474" s="1"/>
      <c r="L474" s="36" t="e">
        <f t="shared" si="22"/>
        <v>#DIV/0!</v>
      </c>
      <c r="M474">
        <f t="shared" si="23"/>
        <v>0</v>
      </c>
    </row>
    <row r="475" spans="1:13" x14ac:dyDescent="0.4">
      <c r="A475" s="2"/>
      <c r="B475" s="2"/>
      <c r="C475" s="2"/>
      <c r="D475" s="2">
        <f t="shared" si="21"/>
        <v>0</v>
      </c>
      <c r="E475" s="2"/>
      <c r="F475" s="2"/>
      <c r="G475" s="2"/>
      <c r="H475" s="1"/>
      <c r="L475" s="36" t="e">
        <f t="shared" si="22"/>
        <v>#DIV/0!</v>
      </c>
      <c r="M475">
        <f t="shared" si="23"/>
        <v>0</v>
      </c>
    </row>
    <row r="476" spans="1:13" x14ac:dyDescent="0.4">
      <c r="A476" s="2"/>
      <c r="B476" s="2"/>
      <c r="C476" s="2"/>
      <c r="D476" s="2">
        <f t="shared" si="21"/>
        <v>0</v>
      </c>
      <c r="E476" s="2"/>
      <c r="F476" s="2"/>
      <c r="G476" s="2"/>
      <c r="H476" s="1"/>
      <c r="L476" s="36" t="e">
        <f t="shared" si="22"/>
        <v>#DIV/0!</v>
      </c>
      <c r="M476">
        <f t="shared" si="23"/>
        <v>0</v>
      </c>
    </row>
    <row r="477" spans="1:13" x14ac:dyDescent="0.4">
      <c r="A477" s="2"/>
      <c r="B477" s="2"/>
      <c r="C477" s="2"/>
      <c r="D477" s="2">
        <f t="shared" si="21"/>
        <v>0</v>
      </c>
      <c r="E477" s="2"/>
      <c r="F477" s="2"/>
      <c r="G477" s="2"/>
      <c r="H477" s="1"/>
      <c r="L477" s="36" t="e">
        <f t="shared" si="22"/>
        <v>#DIV/0!</v>
      </c>
      <c r="M477">
        <f t="shared" si="23"/>
        <v>0</v>
      </c>
    </row>
    <row r="478" spans="1:13" x14ac:dyDescent="0.4">
      <c r="A478" s="2"/>
      <c r="B478" s="2"/>
      <c r="C478" s="2"/>
      <c r="D478" s="2">
        <f t="shared" si="21"/>
        <v>0</v>
      </c>
      <c r="E478" s="2"/>
      <c r="F478" s="2"/>
      <c r="G478" s="2"/>
      <c r="H478" s="1"/>
      <c r="L478" s="36" t="e">
        <f t="shared" si="22"/>
        <v>#DIV/0!</v>
      </c>
      <c r="M478">
        <f t="shared" si="23"/>
        <v>0</v>
      </c>
    </row>
    <row r="479" spans="1:13" x14ac:dyDescent="0.4">
      <c r="A479" s="2"/>
      <c r="B479" s="2"/>
      <c r="C479" s="2"/>
      <c r="D479" s="2">
        <f t="shared" si="21"/>
        <v>0</v>
      </c>
      <c r="E479" s="2"/>
      <c r="F479" s="2"/>
      <c r="G479" s="2"/>
      <c r="H479" s="1"/>
      <c r="L479" s="36" t="e">
        <f t="shared" si="22"/>
        <v>#DIV/0!</v>
      </c>
      <c r="M479">
        <f t="shared" si="23"/>
        <v>0</v>
      </c>
    </row>
    <row r="480" spans="1:13" x14ac:dyDescent="0.4">
      <c r="A480" s="2"/>
      <c r="B480" s="2"/>
      <c r="C480" s="2"/>
      <c r="D480" s="2">
        <f t="shared" si="21"/>
        <v>0</v>
      </c>
      <c r="E480" s="2"/>
      <c r="F480" s="2"/>
      <c r="G480" s="2"/>
      <c r="H480" s="1"/>
      <c r="L480" s="36" t="e">
        <f t="shared" si="22"/>
        <v>#DIV/0!</v>
      </c>
      <c r="M480">
        <f t="shared" si="23"/>
        <v>0</v>
      </c>
    </row>
    <row r="481" spans="1:13" x14ac:dyDescent="0.4">
      <c r="A481" s="2"/>
      <c r="B481" s="2"/>
      <c r="C481" s="2"/>
      <c r="D481" s="2">
        <f t="shared" si="21"/>
        <v>0</v>
      </c>
      <c r="E481" s="2"/>
      <c r="F481" s="2"/>
      <c r="G481" s="2"/>
      <c r="H481" s="1"/>
      <c r="L481" s="36" t="e">
        <f t="shared" si="22"/>
        <v>#DIV/0!</v>
      </c>
      <c r="M481">
        <f t="shared" si="23"/>
        <v>0</v>
      </c>
    </row>
    <row r="482" spans="1:13" x14ac:dyDescent="0.4">
      <c r="A482" s="2"/>
      <c r="B482" s="2"/>
      <c r="C482" s="2"/>
      <c r="D482" s="2">
        <f t="shared" si="21"/>
        <v>0</v>
      </c>
      <c r="E482" s="2"/>
      <c r="F482" s="2"/>
      <c r="G482" s="2"/>
      <c r="H482" s="1"/>
      <c r="L482" s="36" t="e">
        <f t="shared" si="22"/>
        <v>#DIV/0!</v>
      </c>
      <c r="M482">
        <f t="shared" si="23"/>
        <v>0</v>
      </c>
    </row>
    <row r="483" spans="1:13" x14ac:dyDescent="0.4">
      <c r="A483" s="2"/>
      <c r="B483" s="2"/>
      <c r="C483" s="2"/>
      <c r="D483" s="2">
        <f t="shared" si="21"/>
        <v>0</v>
      </c>
      <c r="E483" s="2"/>
      <c r="F483" s="2"/>
      <c r="G483" s="2"/>
      <c r="H483" s="1"/>
      <c r="L483" s="36" t="e">
        <f t="shared" si="22"/>
        <v>#DIV/0!</v>
      </c>
      <c r="M483">
        <f t="shared" si="23"/>
        <v>0</v>
      </c>
    </row>
    <row r="484" spans="1:13" x14ac:dyDescent="0.4">
      <c r="A484" s="2"/>
      <c r="B484" s="2"/>
      <c r="C484" s="2"/>
      <c r="D484" s="2">
        <f t="shared" si="21"/>
        <v>0</v>
      </c>
      <c r="E484" s="2"/>
      <c r="F484" s="2"/>
      <c r="G484" s="2"/>
      <c r="H484" s="1"/>
      <c r="L484" s="36" t="e">
        <f t="shared" si="22"/>
        <v>#DIV/0!</v>
      </c>
      <c r="M484">
        <f t="shared" si="23"/>
        <v>0</v>
      </c>
    </row>
    <row r="485" spans="1:13" x14ac:dyDescent="0.4">
      <c r="A485" s="2"/>
      <c r="B485" s="2"/>
      <c r="C485" s="2"/>
      <c r="D485" s="2">
        <f t="shared" si="21"/>
        <v>0</v>
      </c>
      <c r="E485" s="2"/>
      <c r="F485" s="2"/>
      <c r="G485" s="2"/>
      <c r="H485" s="1"/>
      <c r="L485" s="36" t="e">
        <f t="shared" si="22"/>
        <v>#DIV/0!</v>
      </c>
      <c r="M485">
        <f t="shared" si="23"/>
        <v>0</v>
      </c>
    </row>
    <row r="486" spans="1:13" x14ac:dyDescent="0.4">
      <c r="A486" s="2"/>
      <c r="B486" s="2"/>
      <c r="C486" s="2"/>
      <c r="D486" s="2">
        <f t="shared" si="21"/>
        <v>0</v>
      </c>
      <c r="E486" s="2"/>
      <c r="F486" s="2"/>
      <c r="G486" s="2"/>
      <c r="H486" s="1"/>
      <c r="L486" s="36" t="e">
        <f t="shared" si="22"/>
        <v>#DIV/0!</v>
      </c>
      <c r="M486">
        <f t="shared" si="23"/>
        <v>0</v>
      </c>
    </row>
    <row r="487" spans="1:13" x14ac:dyDescent="0.4">
      <c r="A487" s="2"/>
      <c r="B487" s="2"/>
      <c r="C487" s="2"/>
      <c r="D487" s="2">
        <f t="shared" si="21"/>
        <v>0</v>
      </c>
      <c r="E487" s="2"/>
      <c r="F487" s="2"/>
      <c r="G487" s="2"/>
      <c r="H487" s="1"/>
      <c r="L487" s="36" t="e">
        <f t="shared" si="22"/>
        <v>#DIV/0!</v>
      </c>
      <c r="M487">
        <f t="shared" si="23"/>
        <v>0</v>
      </c>
    </row>
    <row r="488" spans="1:13" x14ac:dyDescent="0.4">
      <c r="A488" s="2"/>
      <c r="B488" s="2"/>
      <c r="C488" s="2"/>
      <c r="D488" s="2">
        <f t="shared" si="21"/>
        <v>0</v>
      </c>
      <c r="E488" s="2"/>
      <c r="F488" s="2"/>
      <c r="G488" s="2"/>
      <c r="H488" s="1"/>
      <c r="L488" s="36" t="e">
        <f t="shared" si="22"/>
        <v>#DIV/0!</v>
      </c>
      <c r="M488">
        <f t="shared" si="23"/>
        <v>0</v>
      </c>
    </row>
    <row r="489" spans="1:13" x14ac:dyDescent="0.4">
      <c r="A489" s="2"/>
      <c r="B489" s="2"/>
      <c r="C489" s="2"/>
      <c r="D489" s="2">
        <f t="shared" si="21"/>
        <v>0</v>
      </c>
      <c r="E489" s="2"/>
      <c r="F489" s="2"/>
      <c r="G489" s="2"/>
      <c r="H489" s="1"/>
      <c r="L489" s="36" t="e">
        <f t="shared" si="22"/>
        <v>#DIV/0!</v>
      </c>
      <c r="M489">
        <f t="shared" si="23"/>
        <v>0</v>
      </c>
    </row>
    <row r="490" spans="1:13" x14ac:dyDescent="0.4">
      <c r="A490" s="2"/>
      <c r="B490" s="2"/>
      <c r="C490" s="2"/>
      <c r="D490" s="2">
        <f t="shared" si="21"/>
        <v>0</v>
      </c>
      <c r="E490" s="2"/>
      <c r="F490" s="2"/>
      <c r="G490" s="2"/>
      <c r="H490" s="1"/>
      <c r="L490" s="36" t="e">
        <f t="shared" si="22"/>
        <v>#DIV/0!</v>
      </c>
      <c r="M490">
        <f t="shared" si="23"/>
        <v>0</v>
      </c>
    </row>
    <row r="491" spans="1:13" x14ac:dyDescent="0.4">
      <c r="A491" s="2"/>
      <c r="B491" s="2"/>
      <c r="C491" s="2"/>
      <c r="D491" s="2">
        <f t="shared" si="21"/>
        <v>0</v>
      </c>
      <c r="E491" s="2"/>
      <c r="F491" s="2"/>
      <c r="G491" s="2"/>
      <c r="H491" s="1"/>
      <c r="L491" s="36" t="e">
        <f t="shared" si="22"/>
        <v>#DIV/0!</v>
      </c>
      <c r="M491">
        <f t="shared" si="23"/>
        <v>0</v>
      </c>
    </row>
    <row r="492" spans="1:13" x14ac:dyDescent="0.4">
      <c r="A492" s="2"/>
      <c r="B492" s="2"/>
      <c r="C492" s="2"/>
      <c r="D492" s="2">
        <f t="shared" si="21"/>
        <v>0</v>
      </c>
      <c r="E492" s="2"/>
      <c r="F492" s="2"/>
      <c r="G492" s="2"/>
      <c r="H492" s="1"/>
      <c r="L492" s="36" t="e">
        <f t="shared" si="22"/>
        <v>#DIV/0!</v>
      </c>
      <c r="M492">
        <f t="shared" si="23"/>
        <v>0</v>
      </c>
    </row>
    <row r="493" spans="1:13" x14ac:dyDescent="0.4">
      <c r="A493" s="2"/>
      <c r="B493" s="2"/>
      <c r="C493" s="2"/>
      <c r="D493" s="2">
        <f t="shared" si="21"/>
        <v>0</v>
      </c>
      <c r="E493" s="2"/>
      <c r="F493" s="2"/>
      <c r="G493" s="2"/>
      <c r="H493" s="1"/>
      <c r="L493" s="36" t="e">
        <f t="shared" si="22"/>
        <v>#DIV/0!</v>
      </c>
      <c r="M493">
        <f t="shared" si="23"/>
        <v>0</v>
      </c>
    </row>
    <row r="494" spans="1:13" x14ac:dyDescent="0.4">
      <c r="A494" s="2"/>
      <c r="B494" s="2"/>
      <c r="C494" s="2"/>
      <c r="D494" s="2">
        <f t="shared" si="21"/>
        <v>0</v>
      </c>
      <c r="E494" s="2"/>
      <c r="F494" s="2"/>
      <c r="G494" s="2"/>
      <c r="H494" s="1"/>
      <c r="L494" s="36" t="e">
        <f t="shared" si="22"/>
        <v>#DIV/0!</v>
      </c>
      <c r="M494">
        <f t="shared" si="23"/>
        <v>0</v>
      </c>
    </row>
    <row r="495" spans="1:13" x14ac:dyDescent="0.4">
      <c r="A495" s="2"/>
      <c r="B495" s="2"/>
      <c r="C495" s="2"/>
      <c r="D495" s="2">
        <f t="shared" si="21"/>
        <v>0</v>
      </c>
      <c r="E495" s="2"/>
      <c r="F495" s="2"/>
      <c r="G495" s="2"/>
      <c r="H495" s="1"/>
      <c r="L495" s="36" t="e">
        <f t="shared" si="22"/>
        <v>#DIV/0!</v>
      </c>
      <c r="M495">
        <f t="shared" si="23"/>
        <v>0</v>
      </c>
    </row>
    <row r="496" spans="1:13" x14ac:dyDescent="0.4">
      <c r="A496" s="2"/>
      <c r="B496" s="2"/>
      <c r="C496" s="2"/>
      <c r="D496" s="2">
        <f t="shared" si="21"/>
        <v>0</v>
      </c>
      <c r="E496" s="2"/>
      <c r="F496" s="2"/>
      <c r="G496" s="2"/>
      <c r="H496" s="1"/>
      <c r="L496" s="36" t="e">
        <f t="shared" si="22"/>
        <v>#DIV/0!</v>
      </c>
      <c r="M496">
        <f t="shared" si="23"/>
        <v>0</v>
      </c>
    </row>
    <row r="497" spans="1:13" x14ac:dyDescent="0.4">
      <c r="A497" s="2"/>
      <c r="B497" s="2"/>
      <c r="C497" s="2"/>
      <c r="D497" s="2">
        <f t="shared" si="21"/>
        <v>0</v>
      </c>
      <c r="E497" s="2"/>
      <c r="F497" s="2"/>
      <c r="G497" s="2"/>
      <c r="H497" s="1"/>
      <c r="L497" s="36" t="e">
        <f t="shared" si="22"/>
        <v>#DIV/0!</v>
      </c>
      <c r="M497">
        <f t="shared" si="23"/>
        <v>0</v>
      </c>
    </row>
    <row r="498" spans="1:13" x14ac:dyDescent="0.4">
      <c r="A498" s="2"/>
      <c r="B498" s="2"/>
      <c r="C498" s="2"/>
      <c r="D498" s="2">
        <f t="shared" si="21"/>
        <v>0</v>
      </c>
      <c r="E498" s="2"/>
      <c r="F498" s="2"/>
      <c r="G498" s="2"/>
      <c r="H498" s="1"/>
      <c r="L498" s="36" t="e">
        <f t="shared" si="22"/>
        <v>#DIV/0!</v>
      </c>
      <c r="M498">
        <f t="shared" si="23"/>
        <v>0</v>
      </c>
    </row>
    <row r="499" spans="1:13" x14ac:dyDescent="0.4">
      <c r="A499" s="2"/>
      <c r="B499" s="2"/>
      <c r="C499" s="2"/>
      <c r="D499" s="2">
        <f t="shared" si="21"/>
        <v>0</v>
      </c>
      <c r="E499" s="2"/>
      <c r="F499" s="2"/>
      <c r="G499" s="2"/>
      <c r="H499" s="1"/>
      <c r="L499" s="36" t="e">
        <f t="shared" si="22"/>
        <v>#DIV/0!</v>
      </c>
      <c r="M499">
        <f t="shared" si="23"/>
        <v>0</v>
      </c>
    </row>
    <row r="500" spans="1:13" x14ac:dyDescent="0.4">
      <c r="A500" s="2"/>
      <c r="B500" s="2"/>
      <c r="C500" s="2"/>
      <c r="D500" s="2">
        <f t="shared" si="21"/>
        <v>0</v>
      </c>
      <c r="E500" s="2"/>
      <c r="F500" s="2"/>
      <c r="G500" s="2"/>
      <c r="H500" s="1"/>
      <c r="L500" s="36" t="e">
        <f t="shared" si="22"/>
        <v>#DIV/0!</v>
      </c>
      <c r="M500">
        <f t="shared" si="23"/>
        <v>0</v>
      </c>
    </row>
    <row r="501" spans="1:13" x14ac:dyDescent="0.4">
      <c r="A501" s="2"/>
      <c r="B501" s="2"/>
      <c r="C501" s="2"/>
      <c r="D501" s="2">
        <f t="shared" si="21"/>
        <v>0</v>
      </c>
      <c r="E501" s="2"/>
      <c r="F501" s="2"/>
      <c r="G501" s="2"/>
      <c r="H501" s="1"/>
      <c r="L501" s="36" t="e">
        <f t="shared" si="22"/>
        <v>#DIV/0!</v>
      </c>
      <c r="M501">
        <f t="shared" si="23"/>
        <v>0</v>
      </c>
    </row>
  </sheetData>
  <dataConsolidate link="1"/>
  <phoneticPr fontId="2"/>
  <dataValidations count="1">
    <dataValidation type="list" showInputMessage="1" showErrorMessage="1" sqref="F2:F501" xr:uid="{FA2BD016-6D5A-43CF-8D2A-934E293DE2C1}">
      <formula1>$J$2:$J$4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5261-D418-4428-AF7C-8F47B54DF38D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2C3D-F9A0-4702-AF8D-9B96A8D37841}">
  <dimension ref="A1:H187"/>
  <sheetViews>
    <sheetView workbookViewId="0">
      <selection sqref="A1:XFD1048576"/>
    </sheetView>
  </sheetViews>
  <sheetFormatPr defaultRowHeight="18.75" x14ac:dyDescent="0.4"/>
  <cols>
    <col min="1" max="1" width="13.625" customWidth="1"/>
    <col min="2" max="2" width="42.5" customWidth="1"/>
    <col min="3" max="3" width="18.625" customWidth="1"/>
    <col min="4" max="4" width="11.875" customWidth="1"/>
    <col min="5" max="5" width="15.25" customWidth="1"/>
    <col min="6" max="6" width="35.875" customWidth="1"/>
    <col min="7" max="7" width="11.375" customWidth="1"/>
  </cols>
  <sheetData>
    <row r="1" spans="1:8" x14ac:dyDescent="0.4">
      <c r="A1" s="3" t="s">
        <v>35</v>
      </c>
      <c r="B1" s="3" t="s">
        <v>36</v>
      </c>
      <c r="C1" s="3" t="s">
        <v>37</v>
      </c>
      <c r="D1" s="3" t="s">
        <v>28</v>
      </c>
      <c r="E1" s="3" t="s">
        <v>32</v>
      </c>
      <c r="F1" s="3" t="s">
        <v>38</v>
      </c>
      <c r="G1" s="4" t="s">
        <v>39</v>
      </c>
    </row>
    <row r="2" spans="1:8" x14ac:dyDescent="0.4">
      <c r="A2" s="2"/>
      <c r="B2" s="2"/>
      <c r="C2" s="2"/>
      <c r="D2" s="2">
        <f>E2*C2</f>
        <v>0</v>
      </c>
      <c r="E2" s="2"/>
      <c r="F2" s="1"/>
      <c r="G2" s="2"/>
    </row>
    <row r="3" spans="1:8" x14ac:dyDescent="0.4">
      <c r="A3" s="2"/>
      <c r="B3" s="2"/>
      <c r="C3" s="2"/>
      <c r="D3" s="2">
        <f t="shared" ref="D3:D66" si="0">E3*C3</f>
        <v>0</v>
      </c>
      <c r="E3" s="2"/>
      <c r="F3" s="1"/>
      <c r="G3" s="2"/>
      <c r="H3" t="s">
        <v>33</v>
      </c>
    </row>
    <row r="4" spans="1:8" x14ac:dyDescent="0.4">
      <c r="A4" s="2"/>
      <c r="B4" s="2"/>
      <c r="C4" s="2"/>
      <c r="D4" s="2">
        <f t="shared" si="0"/>
        <v>0</v>
      </c>
      <c r="E4" s="2"/>
      <c r="F4" s="1"/>
      <c r="G4" s="2"/>
      <c r="H4" t="s">
        <v>34</v>
      </c>
    </row>
    <row r="5" spans="1:8" x14ac:dyDescent="0.4">
      <c r="A5" s="2"/>
      <c r="B5" s="2"/>
      <c r="C5" s="2"/>
      <c r="D5" s="2">
        <f t="shared" si="0"/>
        <v>0</v>
      </c>
      <c r="E5" s="2"/>
      <c r="F5" s="1"/>
      <c r="G5" s="2"/>
    </row>
    <row r="6" spans="1:8" x14ac:dyDescent="0.4">
      <c r="A6" s="2"/>
      <c r="B6" s="2"/>
      <c r="C6" s="2"/>
      <c r="D6" s="2">
        <f t="shared" si="0"/>
        <v>0</v>
      </c>
      <c r="E6" s="2"/>
      <c r="F6" s="1"/>
      <c r="G6" s="2"/>
    </row>
    <row r="7" spans="1:8" x14ac:dyDescent="0.4">
      <c r="A7" s="2"/>
      <c r="B7" s="2"/>
      <c r="C7" s="2"/>
      <c r="D7" s="2">
        <f t="shared" si="0"/>
        <v>0</v>
      </c>
      <c r="E7" s="2"/>
      <c r="F7" s="1"/>
      <c r="G7" s="2"/>
    </row>
    <row r="8" spans="1:8" x14ac:dyDescent="0.4">
      <c r="A8" s="2"/>
      <c r="B8" s="2"/>
      <c r="C8" s="2"/>
      <c r="D8" s="2">
        <f t="shared" si="0"/>
        <v>0</v>
      </c>
      <c r="E8" s="2"/>
      <c r="F8" s="1"/>
      <c r="G8" s="2"/>
    </row>
    <row r="9" spans="1:8" x14ac:dyDescent="0.4">
      <c r="A9" s="2"/>
      <c r="B9" s="2"/>
      <c r="C9" s="2"/>
      <c r="D9" s="2">
        <f t="shared" si="0"/>
        <v>0</v>
      </c>
      <c r="E9" s="2"/>
      <c r="F9" s="1"/>
      <c r="G9" s="2"/>
    </row>
    <row r="10" spans="1:8" x14ac:dyDescent="0.4">
      <c r="A10" s="2"/>
      <c r="B10" s="2"/>
      <c r="C10" s="2"/>
      <c r="D10" s="2">
        <f t="shared" si="0"/>
        <v>0</v>
      </c>
      <c r="E10" s="2"/>
      <c r="F10" s="1"/>
      <c r="G10" s="2"/>
    </row>
    <row r="11" spans="1:8" x14ac:dyDescent="0.4">
      <c r="A11" s="2"/>
      <c r="B11" s="2"/>
      <c r="C11" s="2"/>
      <c r="D11" s="2">
        <f t="shared" si="0"/>
        <v>0</v>
      </c>
      <c r="E11" s="2"/>
      <c r="F11" s="1"/>
      <c r="G11" s="2"/>
    </row>
    <row r="12" spans="1:8" x14ac:dyDescent="0.4">
      <c r="A12" s="2"/>
      <c r="B12" s="2"/>
      <c r="C12" s="2"/>
      <c r="D12" s="2">
        <f t="shared" si="0"/>
        <v>0</v>
      </c>
      <c r="E12" s="2"/>
      <c r="F12" s="1"/>
      <c r="G12" s="2"/>
    </row>
    <row r="13" spans="1:8" x14ac:dyDescent="0.4">
      <c r="A13" s="2"/>
      <c r="B13" s="2"/>
      <c r="C13" s="2"/>
      <c r="D13" s="2">
        <f t="shared" si="0"/>
        <v>0</v>
      </c>
      <c r="E13" s="2"/>
      <c r="F13" s="1"/>
      <c r="G13" s="2"/>
    </row>
    <row r="14" spans="1:8" x14ac:dyDescent="0.4">
      <c r="A14" s="2"/>
      <c r="B14" s="2"/>
      <c r="C14" s="2"/>
      <c r="D14" s="2">
        <f t="shared" si="0"/>
        <v>0</v>
      </c>
      <c r="E14" s="2"/>
      <c r="F14" s="1"/>
      <c r="G14" s="2"/>
    </row>
    <row r="15" spans="1:8" x14ac:dyDescent="0.4">
      <c r="A15" s="2"/>
      <c r="B15" s="2"/>
      <c r="C15" s="2"/>
      <c r="D15" s="2">
        <f t="shared" si="0"/>
        <v>0</v>
      </c>
      <c r="E15" s="2"/>
      <c r="F15" s="1"/>
      <c r="G15" s="2"/>
    </row>
    <row r="16" spans="1:8" x14ac:dyDescent="0.4">
      <c r="A16" s="2"/>
      <c r="B16" s="2"/>
      <c r="C16" s="2"/>
      <c r="D16" s="2">
        <f t="shared" si="0"/>
        <v>0</v>
      </c>
      <c r="E16" s="2"/>
      <c r="F16" s="1"/>
      <c r="G16" s="2"/>
    </row>
    <row r="17" spans="1:7" x14ac:dyDescent="0.4">
      <c r="A17" s="2"/>
      <c r="B17" s="2"/>
      <c r="C17" s="2"/>
      <c r="D17" s="2">
        <f t="shared" si="0"/>
        <v>0</v>
      </c>
      <c r="E17" s="2"/>
      <c r="F17" s="1"/>
      <c r="G17" s="2"/>
    </row>
    <row r="18" spans="1:7" x14ac:dyDescent="0.4">
      <c r="A18" s="2"/>
      <c r="B18" s="2"/>
      <c r="C18" s="2"/>
      <c r="D18" s="2">
        <f t="shared" si="0"/>
        <v>0</v>
      </c>
      <c r="E18" s="2"/>
      <c r="F18" s="1"/>
      <c r="G18" s="2"/>
    </row>
    <row r="19" spans="1:7" x14ac:dyDescent="0.4">
      <c r="A19" s="2"/>
      <c r="B19" s="2"/>
      <c r="C19" s="2"/>
      <c r="D19" s="2">
        <f t="shared" si="0"/>
        <v>0</v>
      </c>
      <c r="E19" s="2"/>
      <c r="F19" s="1"/>
      <c r="G19" s="2"/>
    </row>
    <row r="20" spans="1:7" x14ac:dyDescent="0.4">
      <c r="A20" s="2"/>
      <c r="B20" s="2"/>
      <c r="C20" s="2"/>
      <c r="D20" s="2">
        <f t="shared" si="0"/>
        <v>0</v>
      </c>
      <c r="E20" s="2"/>
      <c r="F20" s="1"/>
      <c r="G20" s="2"/>
    </row>
    <row r="21" spans="1:7" x14ac:dyDescent="0.4">
      <c r="A21" s="2"/>
      <c r="B21" s="2"/>
      <c r="C21" s="2"/>
      <c r="D21" s="2">
        <f t="shared" si="0"/>
        <v>0</v>
      </c>
      <c r="E21" s="2"/>
      <c r="F21" s="1"/>
      <c r="G21" s="2"/>
    </row>
    <row r="22" spans="1:7" x14ac:dyDescent="0.4">
      <c r="A22" s="2"/>
      <c r="B22" s="2"/>
      <c r="C22" s="2"/>
      <c r="D22" s="2">
        <f t="shared" si="0"/>
        <v>0</v>
      </c>
      <c r="E22" s="2"/>
      <c r="F22" s="1"/>
      <c r="G22" s="2"/>
    </row>
    <row r="23" spans="1:7" x14ac:dyDescent="0.4">
      <c r="A23" s="2"/>
      <c r="B23" s="2"/>
      <c r="C23" s="2"/>
      <c r="D23" s="2">
        <f t="shared" si="0"/>
        <v>0</v>
      </c>
      <c r="E23" s="2"/>
      <c r="F23" s="1"/>
      <c r="G23" s="2"/>
    </row>
    <row r="24" spans="1:7" x14ac:dyDescent="0.4">
      <c r="A24" s="2"/>
      <c r="B24" s="2"/>
      <c r="C24" s="2"/>
      <c r="D24" s="2">
        <f t="shared" si="0"/>
        <v>0</v>
      </c>
      <c r="E24" s="2"/>
      <c r="F24" s="1"/>
      <c r="G24" s="2"/>
    </row>
    <row r="25" spans="1:7" x14ac:dyDescent="0.4">
      <c r="A25" s="2"/>
      <c r="B25" s="2"/>
      <c r="C25" s="2"/>
      <c r="D25" s="2">
        <f t="shared" si="0"/>
        <v>0</v>
      </c>
      <c r="E25" s="2"/>
      <c r="F25" s="1"/>
      <c r="G25" s="2"/>
    </row>
    <row r="26" spans="1:7" x14ac:dyDescent="0.4">
      <c r="A26" s="2"/>
      <c r="B26" s="2"/>
      <c r="C26" s="2"/>
      <c r="D26" s="2">
        <f t="shared" si="0"/>
        <v>0</v>
      </c>
      <c r="E26" s="2"/>
      <c r="F26" s="1"/>
      <c r="G26" s="2"/>
    </row>
    <row r="27" spans="1:7" x14ac:dyDescent="0.4">
      <c r="A27" s="2"/>
      <c r="B27" s="2"/>
      <c r="C27" s="2"/>
      <c r="D27" s="2">
        <f t="shared" si="0"/>
        <v>0</v>
      </c>
      <c r="E27" s="2"/>
      <c r="F27" s="1"/>
      <c r="G27" s="2"/>
    </row>
    <row r="28" spans="1:7" x14ac:dyDescent="0.4">
      <c r="A28" s="2"/>
      <c r="B28" s="2"/>
      <c r="C28" s="2"/>
      <c r="D28" s="2">
        <f t="shared" si="0"/>
        <v>0</v>
      </c>
      <c r="E28" s="2"/>
      <c r="F28" s="1"/>
      <c r="G28" s="2"/>
    </row>
    <row r="29" spans="1:7" x14ac:dyDescent="0.4">
      <c r="A29" s="2"/>
      <c r="B29" s="2"/>
      <c r="C29" s="2"/>
      <c r="D29" s="2">
        <f t="shared" si="0"/>
        <v>0</v>
      </c>
      <c r="E29" s="2"/>
      <c r="F29" s="1"/>
      <c r="G29" s="2"/>
    </row>
    <row r="30" spans="1:7" x14ac:dyDescent="0.4">
      <c r="A30" s="2"/>
      <c r="B30" s="2"/>
      <c r="C30" s="2"/>
      <c r="D30" s="2">
        <f t="shared" si="0"/>
        <v>0</v>
      </c>
      <c r="E30" s="2"/>
      <c r="F30" s="1"/>
      <c r="G30" s="2"/>
    </row>
    <row r="31" spans="1:7" x14ac:dyDescent="0.4">
      <c r="A31" s="2"/>
      <c r="B31" s="2"/>
      <c r="C31" s="2"/>
      <c r="D31" s="2">
        <f t="shared" si="0"/>
        <v>0</v>
      </c>
      <c r="E31" s="2"/>
      <c r="F31" s="1"/>
      <c r="G31" s="2"/>
    </row>
    <row r="32" spans="1:7" x14ac:dyDescent="0.4">
      <c r="A32" s="2"/>
      <c r="B32" s="2"/>
      <c r="C32" s="2"/>
      <c r="D32" s="2">
        <f t="shared" si="0"/>
        <v>0</v>
      </c>
      <c r="E32" s="2"/>
      <c r="F32" s="1"/>
      <c r="G32" s="2"/>
    </row>
    <row r="33" spans="1:7" x14ac:dyDescent="0.4">
      <c r="A33" s="2"/>
      <c r="B33" s="2"/>
      <c r="C33" s="2"/>
      <c r="D33" s="2">
        <f t="shared" si="0"/>
        <v>0</v>
      </c>
      <c r="E33" s="2"/>
      <c r="F33" s="1"/>
      <c r="G33" s="2"/>
    </row>
    <row r="34" spans="1:7" x14ac:dyDescent="0.4">
      <c r="A34" s="2"/>
      <c r="B34" s="2"/>
      <c r="C34" s="2"/>
      <c r="D34" s="2">
        <f t="shared" si="0"/>
        <v>0</v>
      </c>
      <c r="E34" s="2"/>
      <c r="F34" s="1"/>
      <c r="G34" s="2"/>
    </row>
    <row r="35" spans="1:7" x14ac:dyDescent="0.4">
      <c r="A35" s="2"/>
      <c r="B35" s="2"/>
      <c r="C35" s="2"/>
      <c r="D35" s="2">
        <f t="shared" si="0"/>
        <v>0</v>
      </c>
      <c r="E35" s="2"/>
      <c r="F35" s="1"/>
      <c r="G35" s="2"/>
    </row>
    <row r="36" spans="1:7" x14ac:dyDescent="0.4">
      <c r="A36" s="2"/>
      <c r="B36" s="2"/>
      <c r="C36" s="2"/>
      <c r="D36" s="2">
        <f t="shared" si="0"/>
        <v>0</v>
      </c>
      <c r="E36" s="2"/>
      <c r="F36" s="1"/>
      <c r="G36" s="2"/>
    </row>
    <row r="37" spans="1:7" x14ac:dyDescent="0.4">
      <c r="A37" s="2"/>
      <c r="B37" s="2"/>
      <c r="C37" s="2"/>
      <c r="D37" s="2">
        <f t="shared" si="0"/>
        <v>0</v>
      </c>
      <c r="E37" s="2"/>
      <c r="F37" s="1"/>
      <c r="G37" s="2"/>
    </row>
    <row r="38" spans="1:7" x14ac:dyDescent="0.4">
      <c r="A38" s="2"/>
      <c r="B38" s="2"/>
      <c r="C38" s="2"/>
      <c r="D38" s="2">
        <f t="shared" si="0"/>
        <v>0</v>
      </c>
      <c r="E38" s="2"/>
      <c r="F38" s="1"/>
      <c r="G38" s="2"/>
    </row>
    <row r="39" spans="1:7" x14ac:dyDescent="0.4">
      <c r="A39" s="2"/>
      <c r="B39" s="2"/>
      <c r="C39" s="2"/>
      <c r="D39" s="2">
        <f t="shared" si="0"/>
        <v>0</v>
      </c>
      <c r="E39" s="2"/>
      <c r="F39" s="1"/>
      <c r="G39" s="2"/>
    </row>
    <row r="40" spans="1:7" x14ac:dyDescent="0.4">
      <c r="A40" s="2"/>
      <c r="B40" s="2"/>
      <c r="C40" s="2"/>
      <c r="D40" s="2">
        <f t="shared" si="0"/>
        <v>0</v>
      </c>
      <c r="E40" s="2"/>
      <c r="F40" s="1"/>
      <c r="G40" s="2"/>
    </row>
    <row r="41" spans="1:7" x14ac:dyDescent="0.4">
      <c r="A41" s="2"/>
      <c r="B41" s="2"/>
      <c r="C41" s="2"/>
      <c r="D41" s="2">
        <f t="shared" si="0"/>
        <v>0</v>
      </c>
      <c r="E41" s="2"/>
      <c r="F41" s="1"/>
      <c r="G41" s="2"/>
    </row>
    <row r="42" spans="1:7" x14ac:dyDescent="0.4">
      <c r="A42" s="2"/>
      <c r="B42" s="2"/>
      <c r="C42" s="2"/>
      <c r="D42" s="2">
        <f t="shared" si="0"/>
        <v>0</v>
      </c>
      <c r="E42" s="2"/>
      <c r="F42" s="1"/>
      <c r="G42" s="2"/>
    </row>
    <row r="43" spans="1:7" x14ac:dyDescent="0.4">
      <c r="A43" s="2"/>
      <c r="B43" s="2"/>
      <c r="C43" s="2"/>
      <c r="D43" s="2">
        <f t="shared" si="0"/>
        <v>0</v>
      </c>
      <c r="E43" s="2"/>
      <c r="F43" s="1"/>
      <c r="G43" s="2"/>
    </row>
    <row r="44" spans="1:7" x14ac:dyDescent="0.4">
      <c r="A44" s="2"/>
      <c r="B44" s="2"/>
      <c r="C44" s="2"/>
      <c r="D44" s="2">
        <f t="shared" si="0"/>
        <v>0</v>
      </c>
      <c r="E44" s="2"/>
      <c r="F44" s="1"/>
      <c r="G44" s="2"/>
    </row>
    <row r="45" spans="1:7" x14ac:dyDescent="0.4">
      <c r="A45" s="2"/>
      <c r="B45" s="2"/>
      <c r="C45" s="2"/>
      <c r="D45" s="2">
        <f t="shared" si="0"/>
        <v>0</v>
      </c>
      <c r="E45" s="2"/>
      <c r="F45" s="1"/>
      <c r="G45" s="2"/>
    </row>
    <row r="46" spans="1:7" x14ac:dyDescent="0.4">
      <c r="A46" s="2"/>
      <c r="B46" s="2"/>
      <c r="C46" s="2"/>
      <c r="D46" s="2">
        <f t="shared" si="0"/>
        <v>0</v>
      </c>
      <c r="E46" s="2"/>
      <c r="F46" s="1"/>
      <c r="G46" s="2"/>
    </row>
    <row r="47" spans="1:7" x14ac:dyDescent="0.4">
      <c r="A47" s="2"/>
      <c r="B47" s="2"/>
      <c r="C47" s="2"/>
      <c r="D47" s="2">
        <f t="shared" si="0"/>
        <v>0</v>
      </c>
      <c r="E47" s="2"/>
      <c r="F47" s="1"/>
      <c r="G47" s="2"/>
    </row>
    <row r="48" spans="1:7" x14ac:dyDescent="0.4">
      <c r="A48" s="2"/>
      <c r="B48" s="2"/>
      <c r="C48" s="2"/>
      <c r="D48" s="2">
        <f t="shared" si="0"/>
        <v>0</v>
      </c>
      <c r="E48" s="2"/>
      <c r="F48" s="1"/>
      <c r="G48" s="2"/>
    </row>
    <row r="49" spans="1:7" x14ac:dyDescent="0.4">
      <c r="A49" s="2"/>
      <c r="B49" s="2"/>
      <c r="C49" s="2"/>
      <c r="D49" s="2">
        <f t="shared" si="0"/>
        <v>0</v>
      </c>
      <c r="E49" s="2"/>
      <c r="F49" s="1"/>
      <c r="G49" s="2"/>
    </row>
    <row r="50" spans="1:7" x14ac:dyDescent="0.4">
      <c r="A50" s="2"/>
      <c r="B50" s="2"/>
      <c r="C50" s="2"/>
      <c r="D50" s="2">
        <f t="shared" si="0"/>
        <v>0</v>
      </c>
      <c r="E50" s="2"/>
      <c r="F50" s="1"/>
      <c r="G50" s="2"/>
    </row>
    <row r="51" spans="1:7" x14ac:dyDescent="0.4">
      <c r="A51" s="2"/>
      <c r="B51" s="2"/>
      <c r="C51" s="2"/>
      <c r="D51" s="2">
        <f t="shared" si="0"/>
        <v>0</v>
      </c>
      <c r="E51" s="2"/>
      <c r="F51" s="1"/>
      <c r="G51" s="2"/>
    </row>
    <row r="52" spans="1:7" x14ac:dyDescent="0.4">
      <c r="A52" s="2"/>
      <c r="B52" s="2"/>
      <c r="C52" s="2"/>
      <c r="D52" s="2">
        <f t="shared" si="0"/>
        <v>0</v>
      </c>
      <c r="E52" s="2"/>
      <c r="F52" s="1"/>
      <c r="G52" s="2"/>
    </row>
    <row r="53" spans="1:7" x14ac:dyDescent="0.4">
      <c r="A53" s="2"/>
      <c r="B53" s="2"/>
      <c r="C53" s="2"/>
      <c r="D53" s="2">
        <f t="shared" si="0"/>
        <v>0</v>
      </c>
      <c r="E53" s="2"/>
      <c r="F53" s="1"/>
      <c r="G53" s="2"/>
    </row>
    <row r="54" spans="1:7" x14ac:dyDescent="0.4">
      <c r="A54" s="2"/>
      <c r="B54" s="2"/>
      <c r="C54" s="2"/>
      <c r="D54" s="2">
        <f t="shared" si="0"/>
        <v>0</v>
      </c>
      <c r="E54" s="2"/>
      <c r="F54" s="1"/>
      <c r="G54" s="2"/>
    </row>
    <row r="55" spans="1:7" x14ac:dyDescent="0.4">
      <c r="A55" s="2"/>
      <c r="B55" s="2"/>
      <c r="C55" s="2"/>
      <c r="D55" s="2">
        <f t="shared" si="0"/>
        <v>0</v>
      </c>
      <c r="E55" s="2"/>
      <c r="F55" s="1"/>
      <c r="G55" s="2"/>
    </row>
    <row r="56" spans="1:7" x14ac:dyDescent="0.4">
      <c r="A56" s="2"/>
      <c r="B56" s="2"/>
      <c r="C56" s="2"/>
      <c r="D56" s="2">
        <f t="shared" si="0"/>
        <v>0</v>
      </c>
      <c r="E56" s="2"/>
      <c r="F56" s="1"/>
      <c r="G56" s="2"/>
    </row>
    <row r="57" spans="1:7" x14ac:dyDescent="0.4">
      <c r="A57" s="2"/>
      <c r="B57" s="2"/>
      <c r="C57" s="2"/>
      <c r="D57" s="2">
        <f t="shared" si="0"/>
        <v>0</v>
      </c>
      <c r="E57" s="2"/>
      <c r="F57" s="1"/>
      <c r="G57" s="2"/>
    </row>
    <row r="58" spans="1:7" x14ac:dyDescent="0.4">
      <c r="A58" s="2"/>
      <c r="B58" s="2"/>
      <c r="C58" s="2"/>
      <c r="D58" s="2">
        <f t="shared" si="0"/>
        <v>0</v>
      </c>
      <c r="E58" s="2"/>
      <c r="F58" s="1"/>
      <c r="G58" s="2"/>
    </row>
    <row r="59" spans="1:7" x14ac:dyDescent="0.4">
      <c r="A59" s="2"/>
      <c r="B59" s="2"/>
      <c r="C59" s="2"/>
      <c r="D59" s="2">
        <f t="shared" si="0"/>
        <v>0</v>
      </c>
      <c r="E59" s="2"/>
      <c r="F59" s="1"/>
      <c r="G59" s="2"/>
    </row>
    <row r="60" spans="1:7" x14ac:dyDescent="0.4">
      <c r="A60" s="2"/>
      <c r="B60" s="2"/>
      <c r="C60" s="2"/>
      <c r="D60" s="2">
        <f t="shared" si="0"/>
        <v>0</v>
      </c>
      <c r="E60" s="2"/>
      <c r="F60" s="1"/>
      <c r="G60" s="2"/>
    </row>
    <row r="61" spans="1:7" x14ac:dyDescent="0.4">
      <c r="A61" s="2"/>
      <c r="B61" s="2"/>
      <c r="C61" s="2"/>
      <c r="D61" s="2">
        <f t="shared" si="0"/>
        <v>0</v>
      </c>
      <c r="E61" s="2"/>
      <c r="F61" s="1"/>
      <c r="G61" s="2"/>
    </row>
    <row r="62" spans="1:7" x14ac:dyDescent="0.4">
      <c r="A62" s="2"/>
      <c r="B62" s="2"/>
      <c r="C62" s="2"/>
      <c r="D62" s="2">
        <f t="shared" si="0"/>
        <v>0</v>
      </c>
      <c r="E62" s="2"/>
      <c r="F62" s="1"/>
      <c r="G62" s="2"/>
    </row>
    <row r="63" spans="1:7" x14ac:dyDescent="0.4">
      <c r="A63" s="2"/>
      <c r="B63" s="2"/>
      <c r="C63" s="2"/>
      <c r="D63" s="2">
        <f t="shared" si="0"/>
        <v>0</v>
      </c>
      <c r="E63" s="2"/>
      <c r="F63" s="1"/>
      <c r="G63" s="2"/>
    </row>
    <row r="64" spans="1:7" x14ac:dyDescent="0.4">
      <c r="A64" s="2"/>
      <c r="B64" s="2"/>
      <c r="C64" s="2"/>
      <c r="D64" s="2">
        <f t="shared" si="0"/>
        <v>0</v>
      </c>
      <c r="E64" s="2"/>
      <c r="F64" s="1"/>
      <c r="G64" s="2"/>
    </row>
    <row r="65" spans="1:7" x14ac:dyDescent="0.4">
      <c r="A65" s="2"/>
      <c r="B65" s="2"/>
      <c r="C65" s="2"/>
      <c r="D65" s="2">
        <f t="shared" si="0"/>
        <v>0</v>
      </c>
      <c r="E65" s="2"/>
      <c r="F65" s="1"/>
      <c r="G65" s="2"/>
    </row>
    <row r="66" spans="1:7" x14ac:dyDescent="0.4">
      <c r="A66" s="2"/>
      <c r="B66" s="2"/>
      <c r="C66" s="2"/>
      <c r="D66" s="2">
        <f t="shared" si="0"/>
        <v>0</v>
      </c>
      <c r="E66" s="2"/>
      <c r="F66" s="1"/>
      <c r="G66" s="2"/>
    </row>
    <row r="67" spans="1:7" x14ac:dyDescent="0.4">
      <c r="A67" s="2"/>
      <c r="B67" s="2"/>
      <c r="C67" s="2"/>
      <c r="D67" s="2">
        <f t="shared" ref="D67:D130" si="1">E67*C67</f>
        <v>0</v>
      </c>
      <c r="E67" s="2"/>
      <c r="F67" s="1"/>
      <c r="G67" s="2"/>
    </row>
    <row r="68" spans="1:7" x14ac:dyDescent="0.4">
      <c r="A68" s="2"/>
      <c r="B68" s="2"/>
      <c r="C68" s="2"/>
      <c r="D68" s="2">
        <f t="shared" si="1"/>
        <v>0</v>
      </c>
      <c r="E68" s="2"/>
      <c r="F68" s="1"/>
      <c r="G68" s="2"/>
    </row>
    <row r="69" spans="1:7" x14ac:dyDescent="0.4">
      <c r="A69" s="2"/>
      <c r="B69" s="2"/>
      <c r="C69" s="2"/>
      <c r="D69" s="2">
        <f t="shared" si="1"/>
        <v>0</v>
      </c>
      <c r="E69" s="2"/>
      <c r="F69" s="1"/>
      <c r="G69" s="2"/>
    </row>
    <row r="70" spans="1:7" x14ac:dyDescent="0.4">
      <c r="A70" s="2"/>
      <c r="B70" s="2"/>
      <c r="C70" s="2"/>
      <c r="D70" s="2">
        <f t="shared" si="1"/>
        <v>0</v>
      </c>
      <c r="E70" s="2"/>
      <c r="F70" s="1"/>
      <c r="G70" s="2"/>
    </row>
    <row r="71" spans="1:7" x14ac:dyDescent="0.4">
      <c r="A71" s="2"/>
      <c r="B71" s="2"/>
      <c r="C71" s="2"/>
      <c r="D71" s="2">
        <f t="shared" si="1"/>
        <v>0</v>
      </c>
      <c r="E71" s="2"/>
      <c r="F71" s="1"/>
      <c r="G71" s="2"/>
    </row>
    <row r="72" spans="1:7" x14ac:dyDescent="0.4">
      <c r="A72" s="2"/>
      <c r="B72" s="2"/>
      <c r="C72" s="2"/>
      <c r="D72" s="2">
        <f t="shared" si="1"/>
        <v>0</v>
      </c>
      <c r="E72" s="2"/>
      <c r="F72" s="1"/>
      <c r="G72" s="2"/>
    </row>
    <row r="73" spans="1:7" x14ac:dyDescent="0.4">
      <c r="A73" s="2"/>
      <c r="B73" s="2"/>
      <c r="C73" s="2"/>
      <c r="D73" s="2">
        <f t="shared" si="1"/>
        <v>0</v>
      </c>
      <c r="E73" s="2"/>
      <c r="F73" s="1"/>
      <c r="G73" s="2"/>
    </row>
    <row r="74" spans="1:7" x14ac:dyDescent="0.4">
      <c r="A74" s="2"/>
      <c r="B74" s="2"/>
      <c r="C74" s="2"/>
      <c r="D74" s="2">
        <f t="shared" si="1"/>
        <v>0</v>
      </c>
      <c r="E74" s="2"/>
      <c r="F74" s="1"/>
      <c r="G74" s="2"/>
    </row>
    <row r="75" spans="1:7" x14ac:dyDescent="0.4">
      <c r="A75" s="2"/>
      <c r="B75" s="2"/>
      <c r="C75" s="2"/>
      <c r="D75" s="2">
        <f t="shared" si="1"/>
        <v>0</v>
      </c>
      <c r="E75" s="2"/>
      <c r="F75" s="1"/>
      <c r="G75" s="2"/>
    </row>
    <row r="76" spans="1:7" x14ac:dyDescent="0.4">
      <c r="A76" s="2"/>
      <c r="B76" s="2"/>
      <c r="C76" s="2"/>
      <c r="D76" s="2">
        <f t="shared" si="1"/>
        <v>0</v>
      </c>
      <c r="E76" s="2"/>
      <c r="F76" s="1"/>
      <c r="G76" s="2"/>
    </row>
    <row r="77" spans="1:7" x14ac:dyDescent="0.4">
      <c r="A77" s="2"/>
      <c r="B77" s="2"/>
      <c r="C77" s="2"/>
      <c r="D77" s="2">
        <f t="shared" si="1"/>
        <v>0</v>
      </c>
      <c r="E77" s="2"/>
      <c r="F77" s="1"/>
      <c r="G77" s="2"/>
    </row>
    <row r="78" spans="1:7" x14ac:dyDescent="0.4">
      <c r="A78" s="2"/>
      <c r="B78" s="2"/>
      <c r="C78" s="2"/>
      <c r="D78" s="2">
        <f t="shared" si="1"/>
        <v>0</v>
      </c>
      <c r="E78" s="2"/>
      <c r="F78" s="1"/>
      <c r="G78" s="2"/>
    </row>
    <row r="79" spans="1:7" x14ac:dyDescent="0.4">
      <c r="A79" s="2"/>
      <c r="B79" s="2"/>
      <c r="C79" s="2"/>
      <c r="D79" s="2">
        <f t="shared" si="1"/>
        <v>0</v>
      </c>
      <c r="E79" s="2"/>
      <c r="F79" s="1"/>
      <c r="G79" s="2"/>
    </row>
    <row r="80" spans="1:7" x14ac:dyDescent="0.4">
      <c r="A80" s="2"/>
      <c r="B80" s="2"/>
      <c r="C80" s="2"/>
      <c r="D80" s="2">
        <f t="shared" si="1"/>
        <v>0</v>
      </c>
      <c r="E80" s="2"/>
      <c r="F80" s="1"/>
      <c r="G80" s="2"/>
    </row>
    <row r="81" spans="1:7" x14ac:dyDescent="0.4">
      <c r="A81" s="2"/>
      <c r="B81" s="2"/>
      <c r="C81" s="2"/>
      <c r="D81" s="2">
        <f t="shared" si="1"/>
        <v>0</v>
      </c>
      <c r="E81" s="2"/>
      <c r="F81" s="1"/>
      <c r="G81" s="2"/>
    </row>
    <row r="82" spans="1:7" x14ac:dyDescent="0.4">
      <c r="A82" s="2"/>
      <c r="B82" s="2"/>
      <c r="C82" s="2"/>
      <c r="D82" s="2">
        <f t="shared" si="1"/>
        <v>0</v>
      </c>
      <c r="E82" s="2"/>
      <c r="F82" s="1"/>
      <c r="G82" s="2"/>
    </row>
    <row r="83" spans="1:7" x14ac:dyDescent="0.4">
      <c r="A83" s="2"/>
      <c r="B83" s="2"/>
      <c r="C83" s="2"/>
      <c r="D83" s="2">
        <f t="shared" si="1"/>
        <v>0</v>
      </c>
      <c r="E83" s="2"/>
      <c r="F83" s="1"/>
      <c r="G83" s="2"/>
    </row>
    <row r="84" spans="1:7" x14ac:dyDescent="0.4">
      <c r="A84" s="2"/>
      <c r="B84" s="2"/>
      <c r="C84" s="2"/>
      <c r="D84" s="2">
        <f t="shared" si="1"/>
        <v>0</v>
      </c>
      <c r="E84" s="2"/>
      <c r="F84" s="1"/>
      <c r="G84" s="2"/>
    </row>
    <row r="85" spans="1:7" x14ac:dyDescent="0.4">
      <c r="A85" s="2"/>
      <c r="B85" s="2"/>
      <c r="C85" s="2"/>
      <c r="D85" s="2">
        <f t="shared" si="1"/>
        <v>0</v>
      </c>
      <c r="E85" s="2"/>
      <c r="F85" s="1"/>
      <c r="G85" s="2"/>
    </row>
    <row r="86" spans="1:7" x14ac:dyDescent="0.4">
      <c r="A86" s="2"/>
      <c r="B86" s="2"/>
      <c r="C86" s="2"/>
      <c r="D86" s="2">
        <f t="shared" si="1"/>
        <v>0</v>
      </c>
      <c r="E86" s="2"/>
      <c r="F86" s="1"/>
      <c r="G86" s="2"/>
    </row>
    <row r="87" spans="1:7" x14ac:dyDescent="0.4">
      <c r="A87" s="2"/>
      <c r="B87" s="2"/>
      <c r="C87" s="2"/>
      <c r="D87" s="2">
        <f t="shared" si="1"/>
        <v>0</v>
      </c>
      <c r="E87" s="2"/>
      <c r="F87" s="1"/>
      <c r="G87" s="2"/>
    </row>
    <row r="88" spans="1:7" x14ac:dyDescent="0.4">
      <c r="A88" s="2"/>
      <c r="B88" s="2"/>
      <c r="C88" s="2"/>
      <c r="D88" s="2">
        <f t="shared" si="1"/>
        <v>0</v>
      </c>
      <c r="E88" s="2"/>
      <c r="F88" s="1"/>
      <c r="G88" s="2"/>
    </row>
    <row r="89" spans="1:7" x14ac:dyDescent="0.4">
      <c r="A89" s="2"/>
      <c r="B89" s="2"/>
      <c r="C89" s="2"/>
      <c r="D89" s="2">
        <f t="shared" si="1"/>
        <v>0</v>
      </c>
      <c r="E89" s="2"/>
      <c r="F89" s="1"/>
      <c r="G89" s="2"/>
    </row>
    <row r="90" spans="1:7" x14ac:dyDescent="0.4">
      <c r="A90" s="2"/>
      <c r="B90" s="2"/>
      <c r="C90" s="2"/>
      <c r="D90" s="2">
        <f t="shared" si="1"/>
        <v>0</v>
      </c>
      <c r="E90" s="2"/>
      <c r="F90" s="1"/>
      <c r="G90" s="2"/>
    </row>
    <row r="91" spans="1:7" x14ac:dyDescent="0.4">
      <c r="A91" s="2"/>
      <c r="B91" s="2"/>
      <c r="C91" s="2"/>
      <c r="D91" s="2">
        <f t="shared" si="1"/>
        <v>0</v>
      </c>
      <c r="E91" s="2"/>
      <c r="F91" s="1"/>
      <c r="G91" s="2"/>
    </row>
    <row r="92" spans="1:7" x14ac:dyDescent="0.4">
      <c r="A92" s="2"/>
      <c r="B92" s="2"/>
      <c r="C92" s="2"/>
      <c r="D92" s="2">
        <f t="shared" si="1"/>
        <v>0</v>
      </c>
      <c r="E92" s="2"/>
      <c r="F92" s="1"/>
      <c r="G92" s="2"/>
    </row>
    <row r="93" spans="1:7" x14ac:dyDescent="0.4">
      <c r="A93" s="2"/>
      <c r="B93" s="2"/>
      <c r="C93" s="2"/>
      <c r="D93" s="2">
        <f t="shared" si="1"/>
        <v>0</v>
      </c>
      <c r="E93" s="2"/>
      <c r="F93" s="1"/>
      <c r="G93" s="2"/>
    </row>
    <row r="94" spans="1:7" x14ac:dyDescent="0.4">
      <c r="A94" s="2"/>
      <c r="B94" s="2"/>
      <c r="C94" s="2"/>
      <c r="D94" s="2">
        <f t="shared" si="1"/>
        <v>0</v>
      </c>
      <c r="E94" s="2"/>
      <c r="F94" s="1"/>
      <c r="G94" s="2"/>
    </row>
    <row r="95" spans="1:7" x14ac:dyDescent="0.4">
      <c r="A95" s="2"/>
      <c r="B95" s="2"/>
      <c r="C95" s="2"/>
      <c r="D95" s="2">
        <f t="shared" si="1"/>
        <v>0</v>
      </c>
      <c r="E95" s="2"/>
      <c r="F95" s="1"/>
      <c r="G95" s="2"/>
    </row>
    <row r="96" spans="1:7" x14ac:dyDescent="0.4">
      <c r="A96" s="2"/>
      <c r="B96" s="2"/>
      <c r="C96" s="2"/>
      <c r="D96" s="2">
        <f t="shared" si="1"/>
        <v>0</v>
      </c>
      <c r="E96" s="2"/>
      <c r="F96" s="1"/>
      <c r="G96" s="2"/>
    </row>
    <row r="97" spans="1:7" x14ac:dyDescent="0.4">
      <c r="A97" s="2"/>
      <c r="B97" s="2"/>
      <c r="C97" s="2"/>
      <c r="D97" s="2">
        <f t="shared" si="1"/>
        <v>0</v>
      </c>
      <c r="E97" s="2"/>
      <c r="F97" s="1"/>
      <c r="G97" s="2"/>
    </row>
    <row r="98" spans="1:7" x14ac:dyDescent="0.4">
      <c r="A98" s="2"/>
      <c r="B98" s="2"/>
      <c r="C98" s="2"/>
      <c r="D98" s="2">
        <f t="shared" si="1"/>
        <v>0</v>
      </c>
      <c r="E98" s="2"/>
      <c r="F98" s="1"/>
      <c r="G98" s="2"/>
    </row>
    <row r="99" spans="1:7" x14ac:dyDescent="0.4">
      <c r="A99" s="2"/>
      <c r="B99" s="2"/>
      <c r="C99" s="2"/>
      <c r="D99" s="2">
        <f t="shared" si="1"/>
        <v>0</v>
      </c>
      <c r="E99" s="2"/>
      <c r="F99" s="1"/>
      <c r="G99" s="2"/>
    </row>
    <row r="100" spans="1:7" x14ac:dyDescent="0.4">
      <c r="A100" s="2"/>
      <c r="B100" s="2"/>
      <c r="C100" s="2"/>
      <c r="D100" s="2">
        <f t="shared" si="1"/>
        <v>0</v>
      </c>
      <c r="E100" s="2"/>
      <c r="F100" s="1"/>
      <c r="G100" s="2"/>
    </row>
    <row r="101" spans="1:7" x14ac:dyDescent="0.4">
      <c r="A101" s="2"/>
      <c r="B101" s="2"/>
      <c r="C101" s="2"/>
      <c r="D101" s="2">
        <f t="shared" si="1"/>
        <v>0</v>
      </c>
      <c r="E101" s="2"/>
      <c r="F101" s="1"/>
      <c r="G101" s="2"/>
    </row>
    <row r="102" spans="1:7" x14ac:dyDescent="0.4">
      <c r="A102" s="2"/>
      <c r="B102" s="2"/>
      <c r="C102" s="2"/>
      <c r="D102" s="2">
        <f t="shared" si="1"/>
        <v>0</v>
      </c>
      <c r="E102" s="2"/>
      <c r="F102" s="1"/>
      <c r="G102" s="2"/>
    </row>
    <row r="103" spans="1:7" x14ac:dyDescent="0.4">
      <c r="A103" s="2"/>
      <c r="B103" s="2"/>
      <c r="C103" s="2"/>
      <c r="D103" s="2">
        <f t="shared" si="1"/>
        <v>0</v>
      </c>
      <c r="E103" s="2"/>
      <c r="F103" s="1"/>
      <c r="G103" s="2"/>
    </row>
    <row r="104" spans="1:7" x14ac:dyDescent="0.4">
      <c r="A104" s="2"/>
      <c r="B104" s="2"/>
      <c r="C104" s="2"/>
      <c r="D104" s="2">
        <f t="shared" si="1"/>
        <v>0</v>
      </c>
      <c r="E104" s="2"/>
      <c r="F104" s="1"/>
      <c r="G104" s="2"/>
    </row>
    <row r="105" spans="1:7" x14ac:dyDescent="0.4">
      <c r="A105" s="2"/>
      <c r="B105" s="2"/>
      <c r="C105" s="2"/>
      <c r="D105" s="2">
        <f t="shared" si="1"/>
        <v>0</v>
      </c>
      <c r="E105" s="2"/>
      <c r="F105" s="1"/>
      <c r="G105" s="2"/>
    </row>
    <row r="106" spans="1:7" x14ac:dyDescent="0.4">
      <c r="A106" s="2"/>
      <c r="B106" s="2"/>
      <c r="C106" s="2"/>
      <c r="D106" s="2">
        <f t="shared" si="1"/>
        <v>0</v>
      </c>
      <c r="E106" s="2"/>
      <c r="F106" s="1"/>
      <c r="G106" s="2"/>
    </row>
    <row r="107" spans="1:7" x14ac:dyDescent="0.4">
      <c r="A107" s="2"/>
      <c r="B107" s="2"/>
      <c r="C107" s="2"/>
      <c r="D107" s="2">
        <f t="shared" si="1"/>
        <v>0</v>
      </c>
      <c r="E107" s="2"/>
      <c r="F107" s="1"/>
      <c r="G107" s="2"/>
    </row>
    <row r="108" spans="1:7" x14ac:dyDescent="0.4">
      <c r="A108" s="2"/>
      <c r="B108" s="2"/>
      <c r="C108" s="2"/>
      <c r="D108" s="2">
        <f t="shared" si="1"/>
        <v>0</v>
      </c>
      <c r="E108" s="2"/>
      <c r="F108" s="1"/>
      <c r="G108" s="2"/>
    </row>
    <row r="109" spans="1:7" x14ac:dyDescent="0.4">
      <c r="A109" s="2"/>
      <c r="B109" s="2"/>
      <c r="C109" s="2"/>
      <c r="D109" s="2">
        <f t="shared" si="1"/>
        <v>0</v>
      </c>
      <c r="E109" s="2"/>
      <c r="F109" s="1"/>
      <c r="G109" s="2"/>
    </row>
    <row r="110" spans="1:7" x14ac:dyDescent="0.4">
      <c r="A110" s="2"/>
      <c r="B110" s="2"/>
      <c r="C110" s="2"/>
      <c r="D110" s="2">
        <f t="shared" si="1"/>
        <v>0</v>
      </c>
      <c r="E110" s="2"/>
      <c r="F110" s="1"/>
      <c r="G110" s="2"/>
    </row>
    <row r="111" spans="1:7" x14ac:dyDescent="0.4">
      <c r="A111" s="2"/>
      <c r="B111" s="2"/>
      <c r="C111" s="2"/>
      <c r="D111" s="2">
        <f t="shared" si="1"/>
        <v>0</v>
      </c>
      <c r="E111" s="2"/>
      <c r="F111" s="1"/>
      <c r="G111" s="2"/>
    </row>
    <row r="112" spans="1:7" x14ac:dyDescent="0.4">
      <c r="A112" s="2"/>
      <c r="B112" s="2"/>
      <c r="C112" s="2"/>
      <c r="D112" s="2">
        <f t="shared" si="1"/>
        <v>0</v>
      </c>
      <c r="E112" s="2"/>
      <c r="F112" s="1"/>
      <c r="G112" s="2"/>
    </row>
    <row r="113" spans="1:7" x14ac:dyDescent="0.4">
      <c r="A113" s="2"/>
      <c r="B113" s="2"/>
      <c r="C113" s="2"/>
      <c r="D113" s="2">
        <f t="shared" si="1"/>
        <v>0</v>
      </c>
      <c r="E113" s="2"/>
      <c r="F113" s="1"/>
      <c r="G113" s="2"/>
    </row>
    <row r="114" spans="1:7" x14ac:dyDescent="0.4">
      <c r="A114" s="2"/>
      <c r="B114" s="2"/>
      <c r="C114" s="2"/>
      <c r="D114" s="2">
        <f t="shared" si="1"/>
        <v>0</v>
      </c>
      <c r="E114" s="2"/>
      <c r="F114" s="1"/>
      <c r="G114" s="2"/>
    </row>
    <row r="115" spans="1:7" x14ac:dyDescent="0.4">
      <c r="A115" s="2"/>
      <c r="B115" s="2"/>
      <c r="C115" s="2"/>
      <c r="D115" s="2">
        <f t="shared" si="1"/>
        <v>0</v>
      </c>
      <c r="E115" s="2"/>
      <c r="F115" s="1"/>
      <c r="G115" s="2"/>
    </row>
    <row r="116" spans="1:7" x14ac:dyDescent="0.4">
      <c r="A116" s="2"/>
      <c r="B116" s="2"/>
      <c r="C116" s="2"/>
      <c r="D116" s="2">
        <f t="shared" si="1"/>
        <v>0</v>
      </c>
      <c r="E116" s="2"/>
      <c r="F116" s="1"/>
      <c r="G116" s="2"/>
    </row>
    <row r="117" spans="1:7" x14ac:dyDescent="0.4">
      <c r="A117" s="2"/>
      <c r="B117" s="2"/>
      <c r="C117" s="2"/>
      <c r="D117" s="2">
        <f t="shared" si="1"/>
        <v>0</v>
      </c>
      <c r="E117" s="2"/>
      <c r="F117" s="1"/>
      <c r="G117" s="2"/>
    </row>
    <row r="118" spans="1:7" x14ac:dyDescent="0.4">
      <c r="A118" s="2"/>
      <c r="B118" s="2"/>
      <c r="C118" s="2"/>
      <c r="D118" s="2">
        <f t="shared" si="1"/>
        <v>0</v>
      </c>
      <c r="E118" s="2"/>
      <c r="F118" s="1"/>
      <c r="G118" s="2"/>
    </row>
    <row r="119" spans="1:7" x14ac:dyDescent="0.4">
      <c r="A119" s="2"/>
      <c r="B119" s="2"/>
      <c r="C119" s="2"/>
      <c r="D119" s="2">
        <f t="shared" si="1"/>
        <v>0</v>
      </c>
      <c r="E119" s="2"/>
      <c r="F119" s="1"/>
      <c r="G119" s="2"/>
    </row>
    <row r="120" spans="1:7" x14ac:dyDescent="0.4">
      <c r="A120" s="2"/>
      <c r="B120" s="2"/>
      <c r="C120" s="2"/>
      <c r="D120" s="2">
        <f t="shared" si="1"/>
        <v>0</v>
      </c>
      <c r="E120" s="2"/>
      <c r="F120" s="1"/>
      <c r="G120" s="2"/>
    </row>
    <row r="121" spans="1:7" x14ac:dyDescent="0.4">
      <c r="A121" s="2"/>
      <c r="B121" s="2"/>
      <c r="C121" s="2"/>
      <c r="D121" s="2">
        <f t="shared" si="1"/>
        <v>0</v>
      </c>
      <c r="E121" s="2"/>
      <c r="F121" s="1"/>
      <c r="G121" s="2"/>
    </row>
    <row r="122" spans="1:7" x14ac:dyDescent="0.4">
      <c r="A122" s="2"/>
      <c r="B122" s="2"/>
      <c r="C122" s="2"/>
      <c r="D122" s="2">
        <f t="shared" si="1"/>
        <v>0</v>
      </c>
      <c r="E122" s="2"/>
      <c r="F122" s="1"/>
      <c r="G122" s="2"/>
    </row>
    <row r="123" spans="1:7" x14ac:dyDescent="0.4">
      <c r="A123" s="2"/>
      <c r="B123" s="2"/>
      <c r="C123" s="2"/>
      <c r="D123" s="2">
        <f t="shared" si="1"/>
        <v>0</v>
      </c>
      <c r="E123" s="2"/>
      <c r="F123" s="1"/>
      <c r="G123" s="2"/>
    </row>
    <row r="124" spans="1:7" x14ac:dyDescent="0.4">
      <c r="A124" s="2"/>
      <c r="B124" s="2"/>
      <c r="C124" s="2"/>
      <c r="D124" s="2">
        <f t="shared" si="1"/>
        <v>0</v>
      </c>
      <c r="E124" s="2"/>
      <c r="F124" s="1"/>
      <c r="G124" s="2"/>
    </row>
    <row r="125" spans="1:7" x14ac:dyDescent="0.4">
      <c r="A125" s="2"/>
      <c r="B125" s="2"/>
      <c r="C125" s="2"/>
      <c r="D125" s="2">
        <f t="shared" si="1"/>
        <v>0</v>
      </c>
      <c r="E125" s="2"/>
      <c r="F125" s="1"/>
      <c r="G125" s="2"/>
    </row>
    <row r="126" spans="1:7" x14ac:dyDescent="0.4">
      <c r="A126" s="2"/>
      <c r="B126" s="2"/>
      <c r="C126" s="2"/>
      <c r="D126" s="2">
        <f t="shared" si="1"/>
        <v>0</v>
      </c>
      <c r="E126" s="2"/>
      <c r="F126" s="1"/>
      <c r="G126" s="2"/>
    </row>
    <row r="127" spans="1:7" x14ac:dyDescent="0.4">
      <c r="A127" s="2"/>
      <c r="B127" s="2"/>
      <c r="C127" s="2"/>
      <c r="D127" s="2">
        <f t="shared" si="1"/>
        <v>0</v>
      </c>
      <c r="E127" s="2"/>
      <c r="F127" s="1"/>
      <c r="G127" s="2"/>
    </row>
    <row r="128" spans="1:7" x14ac:dyDescent="0.4">
      <c r="A128" s="2"/>
      <c r="B128" s="2"/>
      <c r="C128" s="2"/>
      <c r="D128" s="2">
        <f t="shared" si="1"/>
        <v>0</v>
      </c>
      <c r="E128" s="2"/>
      <c r="F128" s="1"/>
      <c r="G128" s="2"/>
    </row>
    <row r="129" spans="1:7" x14ac:dyDescent="0.4">
      <c r="A129" s="2"/>
      <c r="B129" s="2"/>
      <c r="C129" s="2"/>
      <c r="D129" s="2">
        <f t="shared" si="1"/>
        <v>0</v>
      </c>
      <c r="E129" s="2"/>
      <c r="F129" s="1"/>
      <c r="G129" s="2"/>
    </row>
    <row r="130" spans="1:7" x14ac:dyDescent="0.4">
      <c r="A130" s="2"/>
      <c r="B130" s="2"/>
      <c r="C130" s="2"/>
      <c r="D130" s="2">
        <f t="shared" si="1"/>
        <v>0</v>
      </c>
      <c r="E130" s="2"/>
      <c r="F130" s="1"/>
      <c r="G130" s="2"/>
    </row>
    <row r="131" spans="1:7" x14ac:dyDescent="0.4">
      <c r="A131" s="2"/>
      <c r="B131" s="2"/>
      <c r="C131" s="2"/>
      <c r="D131" s="2">
        <f t="shared" ref="D131:D187" si="2">E131*C131</f>
        <v>0</v>
      </c>
      <c r="E131" s="2"/>
      <c r="F131" s="1"/>
      <c r="G131" s="2"/>
    </row>
    <row r="132" spans="1:7" x14ac:dyDescent="0.4">
      <c r="A132" s="2"/>
      <c r="B132" s="2"/>
      <c r="C132" s="2"/>
      <c r="D132" s="2">
        <f t="shared" si="2"/>
        <v>0</v>
      </c>
      <c r="E132" s="2"/>
      <c r="F132" s="1"/>
      <c r="G132" s="2"/>
    </row>
    <row r="133" spans="1:7" x14ac:dyDescent="0.4">
      <c r="A133" s="2"/>
      <c r="B133" s="2"/>
      <c r="C133" s="2"/>
      <c r="D133" s="2">
        <f t="shared" si="2"/>
        <v>0</v>
      </c>
      <c r="E133" s="2"/>
      <c r="F133" s="1"/>
      <c r="G133" s="2"/>
    </row>
    <row r="134" spans="1:7" x14ac:dyDescent="0.4">
      <c r="A134" s="2"/>
      <c r="B134" s="2"/>
      <c r="C134" s="2"/>
      <c r="D134" s="2">
        <f t="shared" si="2"/>
        <v>0</v>
      </c>
      <c r="E134" s="2"/>
      <c r="F134" s="1"/>
      <c r="G134" s="2"/>
    </row>
    <row r="135" spans="1:7" x14ac:dyDescent="0.4">
      <c r="A135" s="2"/>
      <c r="B135" s="2"/>
      <c r="C135" s="2"/>
      <c r="D135" s="2">
        <f t="shared" si="2"/>
        <v>0</v>
      </c>
      <c r="E135" s="2"/>
      <c r="F135" s="1"/>
      <c r="G135" s="2"/>
    </row>
    <row r="136" spans="1:7" x14ac:dyDescent="0.4">
      <c r="A136" s="2"/>
      <c r="B136" s="2"/>
      <c r="C136" s="2"/>
      <c r="D136" s="2">
        <f t="shared" si="2"/>
        <v>0</v>
      </c>
      <c r="E136" s="2"/>
      <c r="F136" s="1"/>
      <c r="G136" s="2"/>
    </row>
    <row r="137" spans="1:7" x14ac:dyDescent="0.4">
      <c r="A137" s="2"/>
      <c r="B137" s="2"/>
      <c r="C137" s="2"/>
      <c r="D137" s="2">
        <f t="shared" si="2"/>
        <v>0</v>
      </c>
      <c r="E137" s="2"/>
      <c r="F137" s="1"/>
      <c r="G137" s="2"/>
    </row>
    <row r="138" spans="1:7" x14ac:dyDescent="0.4">
      <c r="A138" s="2"/>
      <c r="B138" s="2"/>
      <c r="C138" s="2"/>
      <c r="D138" s="2">
        <f t="shared" si="2"/>
        <v>0</v>
      </c>
      <c r="E138" s="2"/>
      <c r="F138" s="1"/>
      <c r="G138" s="2"/>
    </row>
    <row r="139" spans="1:7" x14ac:dyDescent="0.4">
      <c r="A139" s="2"/>
      <c r="B139" s="2"/>
      <c r="C139" s="2"/>
      <c r="D139" s="2">
        <f t="shared" si="2"/>
        <v>0</v>
      </c>
      <c r="E139" s="2"/>
      <c r="F139" s="1"/>
      <c r="G139" s="2"/>
    </row>
    <row r="140" spans="1:7" x14ac:dyDescent="0.4">
      <c r="A140" s="2"/>
      <c r="B140" s="2"/>
      <c r="C140" s="2"/>
      <c r="D140" s="2">
        <f t="shared" si="2"/>
        <v>0</v>
      </c>
      <c r="E140" s="2"/>
      <c r="F140" s="1"/>
      <c r="G140" s="2"/>
    </row>
    <row r="141" spans="1:7" x14ac:dyDescent="0.4">
      <c r="A141" s="2"/>
      <c r="B141" s="2"/>
      <c r="C141" s="2"/>
      <c r="D141" s="2">
        <f t="shared" si="2"/>
        <v>0</v>
      </c>
      <c r="E141" s="2"/>
      <c r="F141" s="1"/>
      <c r="G141" s="2"/>
    </row>
    <row r="142" spans="1:7" x14ac:dyDescent="0.4">
      <c r="A142" s="2"/>
      <c r="B142" s="2"/>
      <c r="C142" s="2"/>
      <c r="D142" s="2">
        <f t="shared" si="2"/>
        <v>0</v>
      </c>
      <c r="E142" s="2"/>
      <c r="F142" s="1"/>
      <c r="G142" s="2"/>
    </row>
    <row r="143" spans="1:7" x14ac:dyDescent="0.4">
      <c r="A143" s="2"/>
      <c r="B143" s="2"/>
      <c r="C143" s="2"/>
      <c r="D143" s="2">
        <f t="shared" si="2"/>
        <v>0</v>
      </c>
      <c r="E143" s="2"/>
      <c r="F143" s="1"/>
      <c r="G143" s="2"/>
    </row>
    <row r="144" spans="1:7" x14ac:dyDescent="0.4">
      <c r="A144" s="2"/>
      <c r="B144" s="2"/>
      <c r="C144" s="2"/>
      <c r="D144" s="2">
        <f t="shared" si="2"/>
        <v>0</v>
      </c>
      <c r="E144" s="2"/>
      <c r="F144" s="1"/>
      <c r="G144" s="2"/>
    </row>
    <row r="145" spans="1:7" x14ac:dyDescent="0.4">
      <c r="A145" s="2"/>
      <c r="B145" s="2"/>
      <c r="C145" s="2"/>
      <c r="D145" s="2">
        <f t="shared" si="2"/>
        <v>0</v>
      </c>
      <c r="E145" s="2"/>
      <c r="F145" s="1"/>
      <c r="G145" s="2"/>
    </row>
    <row r="146" spans="1:7" x14ac:dyDescent="0.4">
      <c r="A146" s="2"/>
      <c r="B146" s="2"/>
      <c r="C146" s="2"/>
      <c r="D146" s="2">
        <f t="shared" si="2"/>
        <v>0</v>
      </c>
      <c r="E146" s="2"/>
      <c r="F146" s="1"/>
      <c r="G146" s="2"/>
    </row>
    <row r="147" spans="1:7" x14ac:dyDescent="0.4">
      <c r="A147" s="2"/>
      <c r="B147" s="2"/>
      <c r="C147" s="2"/>
      <c r="D147" s="2">
        <f t="shared" si="2"/>
        <v>0</v>
      </c>
      <c r="E147" s="2"/>
      <c r="F147" s="1"/>
      <c r="G147" s="2"/>
    </row>
    <row r="148" spans="1:7" x14ac:dyDescent="0.4">
      <c r="A148" s="2"/>
      <c r="B148" s="2"/>
      <c r="C148" s="2"/>
      <c r="D148" s="2">
        <f t="shared" si="2"/>
        <v>0</v>
      </c>
      <c r="E148" s="2"/>
      <c r="F148" s="1"/>
      <c r="G148" s="2"/>
    </row>
    <row r="149" spans="1:7" x14ac:dyDescent="0.4">
      <c r="A149" s="2"/>
      <c r="B149" s="2"/>
      <c r="C149" s="2"/>
      <c r="D149" s="2">
        <f t="shared" si="2"/>
        <v>0</v>
      </c>
      <c r="E149" s="2"/>
      <c r="F149" s="1"/>
      <c r="G149" s="2"/>
    </row>
    <row r="150" spans="1:7" x14ac:dyDescent="0.4">
      <c r="A150" s="2"/>
      <c r="B150" s="2"/>
      <c r="C150" s="2"/>
      <c r="D150" s="2">
        <f t="shared" si="2"/>
        <v>0</v>
      </c>
      <c r="E150" s="2"/>
      <c r="F150" s="1"/>
      <c r="G150" s="2"/>
    </row>
    <row r="151" spans="1:7" x14ac:dyDescent="0.4">
      <c r="A151" s="2"/>
      <c r="B151" s="2"/>
      <c r="C151" s="2"/>
      <c r="D151" s="2">
        <f t="shared" si="2"/>
        <v>0</v>
      </c>
      <c r="E151" s="2"/>
      <c r="F151" s="1"/>
      <c r="G151" s="2"/>
    </row>
    <row r="152" spans="1:7" x14ac:dyDescent="0.4">
      <c r="A152" s="2"/>
      <c r="B152" s="2"/>
      <c r="C152" s="2"/>
      <c r="D152" s="2">
        <f t="shared" si="2"/>
        <v>0</v>
      </c>
      <c r="E152" s="2"/>
      <c r="F152" s="1"/>
      <c r="G152" s="2"/>
    </row>
    <row r="153" spans="1:7" x14ac:dyDescent="0.4">
      <c r="A153" s="2"/>
      <c r="B153" s="2"/>
      <c r="C153" s="2"/>
      <c r="D153" s="2">
        <f t="shared" si="2"/>
        <v>0</v>
      </c>
      <c r="E153" s="2"/>
      <c r="F153" s="1"/>
      <c r="G153" s="2"/>
    </row>
    <row r="154" spans="1:7" x14ac:dyDescent="0.4">
      <c r="A154" s="2"/>
      <c r="B154" s="2"/>
      <c r="C154" s="2"/>
      <c r="D154" s="2">
        <f t="shared" si="2"/>
        <v>0</v>
      </c>
      <c r="E154" s="2"/>
      <c r="F154" s="1"/>
      <c r="G154" s="2"/>
    </row>
    <row r="155" spans="1:7" x14ac:dyDescent="0.4">
      <c r="A155" s="2"/>
      <c r="B155" s="2"/>
      <c r="C155" s="2"/>
      <c r="D155" s="2">
        <f t="shared" si="2"/>
        <v>0</v>
      </c>
      <c r="E155" s="2"/>
      <c r="F155" s="1"/>
      <c r="G155" s="2"/>
    </row>
    <row r="156" spans="1:7" x14ac:dyDescent="0.4">
      <c r="A156" s="2"/>
      <c r="B156" s="2"/>
      <c r="C156" s="2"/>
      <c r="D156" s="2">
        <f t="shared" si="2"/>
        <v>0</v>
      </c>
      <c r="E156" s="2"/>
      <c r="F156" s="1"/>
      <c r="G156" s="2"/>
    </row>
    <row r="157" spans="1:7" x14ac:dyDescent="0.4">
      <c r="A157" s="2"/>
      <c r="B157" s="2"/>
      <c r="C157" s="2"/>
      <c r="D157" s="2">
        <f t="shared" si="2"/>
        <v>0</v>
      </c>
      <c r="E157" s="2"/>
      <c r="F157" s="1"/>
      <c r="G157" s="2"/>
    </row>
    <row r="158" spans="1:7" x14ac:dyDescent="0.4">
      <c r="A158" s="2"/>
      <c r="B158" s="2"/>
      <c r="C158" s="2"/>
      <c r="D158" s="2">
        <f t="shared" si="2"/>
        <v>0</v>
      </c>
      <c r="E158" s="2"/>
      <c r="F158" s="1"/>
      <c r="G158" s="2"/>
    </row>
    <row r="159" spans="1:7" x14ac:dyDescent="0.4">
      <c r="A159" s="2"/>
      <c r="B159" s="2"/>
      <c r="C159" s="2"/>
      <c r="D159" s="2">
        <f t="shared" si="2"/>
        <v>0</v>
      </c>
      <c r="E159" s="2"/>
      <c r="F159" s="1"/>
      <c r="G159" s="2"/>
    </row>
    <row r="160" spans="1:7" x14ac:dyDescent="0.4">
      <c r="A160" s="2"/>
      <c r="B160" s="2"/>
      <c r="C160" s="2"/>
      <c r="D160" s="2">
        <f t="shared" si="2"/>
        <v>0</v>
      </c>
      <c r="E160" s="2"/>
      <c r="F160" s="1"/>
      <c r="G160" s="2"/>
    </row>
    <row r="161" spans="1:7" x14ac:dyDescent="0.4">
      <c r="A161" s="2"/>
      <c r="B161" s="2"/>
      <c r="C161" s="2"/>
      <c r="D161" s="2">
        <f t="shared" si="2"/>
        <v>0</v>
      </c>
      <c r="E161" s="2"/>
      <c r="F161" s="1"/>
      <c r="G161" s="2"/>
    </row>
    <row r="162" spans="1:7" x14ac:dyDescent="0.4">
      <c r="A162" s="2"/>
      <c r="B162" s="2"/>
      <c r="C162" s="2"/>
      <c r="D162" s="2">
        <f t="shared" si="2"/>
        <v>0</v>
      </c>
      <c r="E162" s="2"/>
      <c r="F162" s="1"/>
      <c r="G162" s="2"/>
    </row>
    <row r="163" spans="1:7" x14ac:dyDescent="0.4">
      <c r="A163" s="2"/>
      <c r="B163" s="2"/>
      <c r="C163" s="2"/>
      <c r="D163" s="2">
        <f t="shared" si="2"/>
        <v>0</v>
      </c>
      <c r="E163" s="2"/>
      <c r="F163" s="1"/>
      <c r="G163" s="2"/>
    </row>
    <row r="164" spans="1:7" x14ac:dyDescent="0.4">
      <c r="A164" s="2"/>
      <c r="B164" s="2"/>
      <c r="C164" s="2"/>
      <c r="D164" s="2">
        <f t="shared" si="2"/>
        <v>0</v>
      </c>
      <c r="E164" s="2"/>
      <c r="F164" s="1"/>
      <c r="G164" s="2"/>
    </row>
    <row r="165" spans="1:7" x14ac:dyDescent="0.4">
      <c r="A165" s="2"/>
      <c r="B165" s="2"/>
      <c r="C165" s="2"/>
      <c r="D165" s="2">
        <f t="shared" si="2"/>
        <v>0</v>
      </c>
      <c r="E165" s="2"/>
      <c r="F165" s="1"/>
      <c r="G165" s="2"/>
    </row>
    <row r="166" spans="1:7" x14ac:dyDescent="0.4">
      <c r="A166" s="2"/>
      <c r="B166" s="2"/>
      <c r="C166" s="2"/>
      <c r="D166" s="2">
        <f t="shared" si="2"/>
        <v>0</v>
      </c>
      <c r="E166" s="2"/>
      <c r="F166" s="1"/>
      <c r="G166" s="2"/>
    </row>
    <row r="167" spans="1:7" x14ac:dyDescent="0.4">
      <c r="A167" s="2"/>
      <c r="B167" s="2"/>
      <c r="C167" s="2"/>
      <c r="D167" s="2">
        <f t="shared" si="2"/>
        <v>0</v>
      </c>
      <c r="E167" s="2"/>
      <c r="F167" s="1"/>
      <c r="G167" s="2"/>
    </row>
    <row r="168" spans="1:7" x14ac:dyDescent="0.4">
      <c r="A168" s="2"/>
      <c r="B168" s="2"/>
      <c r="C168" s="2"/>
      <c r="D168" s="2">
        <f t="shared" si="2"/>
        <v>0</v>
      </c>
      <c r="E168" s="2"/>
      <c r="F168" s="1"/>
      <c r="G168" s="2"/>
    </row>
    <row r="169" spans="1:7" x14ac:dyDescent="0.4">
      <c r="A169" s="2"/>
      <c r="B169" s="2"/>
      <c r="C169" s="2"/>
      <c r="D169" s="2">
        <f t="shared" si="2"/>
        <v>0</v>
      </c>
      <c r="E169" s="2"/>
      <c r="F169" s="1"/>
      <c r="G169" s="2"/>
    </row>
    <row r="170" spans="1:7" x14ac:dyDescent="0.4">
      <c r="A170" s="2"/>
      <c r="B170" s="2"/>
      <c r="C170" s="2"/>
      <c r="D170" s="2">
        <f t="shared" si="2"/>
        <v>0</v>
      </c>
      <c r="E170" s="2"/>
      <c r="F170" s="1"/>
      <c r="G170" s="2"/>
    </row>
    <row r="171" spans="1:7" x14ac:dyDescent="0.4">
      <c r="A171" s="2"/>
      <c r="B171" s="2"/>
      <c r="C171" s="2"/>
      <c r="D171" s="2">
        <f t="shared" si="2"/>
        <v>0</v>
      </c>
      <c r="E171" s="2"/>
      <c r="F171" s="1"/>
      <c r="G171" s="2"/>
    </row>
    <row r="172" spans="1:7" x14ac:dyDescent="0.4">
      <c r="A172" s="2"/>
      <c r="B172" s="2"/>
      <c r="C172" s="2"/>
      <c r="D172" s="2">
        <f t="shared" si="2"/>
        <v>0</v>
      </c>
      <c r="E172" s="2"/>
      <c r="F172" s="1"/>
      <c r="G172" s="2"/>
    </row>
    <row r="173" spans="1:7" x14ac:dyDescent="0.4">
      <c r="A173" s="2"/>
      <c r="B173" s="2"/>
      <c r="C173" s="2"/>
      <c r="D173" s="2">
        <f t="shared" si="2"/>
        <v>0</v>
      </c>
      <c r="E173" s="2"/>
      <c r="F173" s="1"/>
      <c r="G173" s="2"/>
    </row>
    <row r="174" spans="1:7" x14ac:dyDescent="0.4">
      <c r="A174" s="2"/>
      <c r="B174" s="2"/>
      <c r="C174" s="2"/>
      <c r="D174" s="2">
        <f t="shared" si="2"/>
        <v>0</v>
      </c>
      <c r="E174" s="2"/>
      <c r="F174" s="1"/>
      <c r="G174" s="2"/>
    </row>
    <row r="175" spans="1:7" x14ac:dyDescent="0.4">
      <c r="A175" s="2"/>
      <c r="B175" s="2"/>
      <c r="C175" s="2"/>
      <c r="D175" s="2">
        <f t="shared" si="2"/>
        <v>0</v>
      </c>
      <c r="E175" s="2"/>
      <c r="F175" s="1"/>
      <c r="G175" s="2"/>
    </row>
    <row r="176" spans="1:7" x14ac:dyDescent="0.4">
      <c r="A176" s="2"/>
      <c r="B176" s="2"/>
      <c r="C176" s="2"/>
      <c r="D176" s="2">
        <f t="shared" si="2"/>
        <v>0</v>
      </c>
      <c r="E176" s="2"/>
      <c r="F176" s="1"/>
      <c r="G176" s="2"/>
    </row>
    <row r="177" spans="1:7" x14ac:dyDescent="0.4">
      <c r="A177" s="2"/>
      <c r="B177" s="2"/>
      <c r="C177" s="2"/>
      <c r="D177" s="2">
        <f t="shared" si="2"/>
        <v>0</v>
      </c>
      <c r="E177" s="2"/>
      <c r="F177" s="1"/>
      <c r="G177" s="2"/>
    </row>
    <row r="178" spans="1:7" x14ac:dyDescent="0.4">
      <c r="A178" s="2"/>
      <c r="B178" s="2"/>
      <c r="C178" s="2"/>
      <c r="D178" s="2">
        <f t="shared" si="2"/>
        <v>0</v>
      </c>
      <c r="E178" s="2"/>
      <c r="F178" s="1"/>
      <c r="G178" s="2"/>
    </row>
    <row r="179" spans="1:7" x14ac:dyDescent="0.4">
      <c r="A179" s="2"/>
      <c r="B179" s="2"/>
      <c r="C179" s="2"/>
      <c r="D179" s="2">
        <f t="shared" si="2"/>
        <v>0</v>
      </c>
      <c r="E179" s="2"/>
      <c r="F179" s="1"/>
      <c r="G179" s="2"/>
    </row>
    <row r="180" spans="1:7" x14ac:dyDescent="0.4">
      <c r="A180" s="2"/>
      <c r="B180" s="2"/>
      <c r="C180" s="2"/>
      <c r="D180" s="2">
        <f t="shared" si="2"/>
        <v>0</v>
      </c>
      <c r="E180" s="2"/>
      <c r="F180" s="1"/>
      <c r="G180" s="2"/>
    </row>
    <row r="181" spans="1:7" x14ac:dyDescent="0.4">
      <c r="A181" s="2"/>
      <c r="B181" s="2"/>
      <c r="C181" s="2"/>
      <c r="D181" s="2">
        <f t="shared" si="2"/>
        <v>0</v>
      </c>
      <c r="E181" s="2"/>
      <c r="F181" s="1"/>
      <c r="G181" s="2"/>
    </row>
    <row r="182" spans="1:7" x14ac:dyDescent="0.4">
      <c r="A182" s="2"/>
      <c r="B182" s="2"/>
      <c r="C182" s="2"/>
      <c r="D182" s="2">
        <f t="shared" si="2"/>
        <v>0</v>
      </c>
      <c r="E182" s="2"/>
      <c r="F182" s="1"/>
      <c r="G182" s="2"/>
    </row>
    <row r="183" spans="1:7" x14ac:dyDescent="0.4">
      <c r="A183" s="2"/>
      <c r="B183" s="2"/>
      <c r="C183" s="2"/>
      <c r="D183" s="2">
        <f t="shared" si="2"/>
        <v>0</v>
      </c>
      <c r="E183" s="2"/>
      <c r="F183" s="1"/>
      <c r="G183" s="2"/>
    </row>
    <row r="184" spans="1:7" x14ac:dyDescent="0.4">
      <c r="A184" s="2"/>
      <c r="B184" s="2"/>
      <c r="C184" s="2"/>
      <c r="D184" s="2">
        <f t="shared" si="2"/>
        <v>0</v>
      </c>
      <c r="E184" s="2"/>
      <c r="F184" s="1"/>
      <c r="G184" s="2"/>
    </row>
    <row r="185" spans="1:7" x14ac:dyDescent="0.4">
      <c r="A185" s="2"/>
      <c r="B185" s="2"/>
      <c r="C185" s="2"/>
      <c r="D185" s="2">
        <f t="shared" si="2"/>
        <v>0</v>
      </c>
      <c r="E185" s="2"/>
      <c r="F185" s="1"/>
      <c r="G185" s="2"/>
    </row>
    <row r="186" spans="1:7" x14ac:dyDescent="0.4">
      <c r="A186" s="2"/>
      <c r="B186" s="2"/>
      <c r="C186" s="2"/>
      <c r="D186" s="2">
        <f t="shared" si="2"/>
        <v>0</v>
      </c>
      <c r="E186" s="2"/>
      <c r="F186" s="1"/>
      <c r="G186" s="2"/>
    </row>
    <row r="187" spans="1:7" x14ac:dyDescent="0.4">
      <c r="A187" s="2"/>
      <c r="B187" s="2"/>
      <c r="C187" s="2"/>
      <c r="D187" s="2">
        <f t="shared" si="2"/>
        <v>0</v>
      </c>
      <c r="E187" s="2"/>
      <c r="F187" s="1"/>
      <c r="G187" s="2"/>
    </row>
  </sheetData>
  <phoneticPr fontId="2"/>
  <dataValidations count="1">
    <dataValidation type="list" showInputMessage="1" showErrorMessage="1" sqref="G2:G187" xr:uid="{C7C83560-BFB2-458E-9D6A-804FBD6800A0}">
      <formula1>$H$2:$H$4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1F35-B9C4-457B-A646-3C476DC67B86}">
  <dimension ref="A1:Q501"/>
  <sheetViews>
    <sheetView zoomScale="70" zoomScaleNormal="70" workbookViewId="0">
      <pane ySplit="1" topLeftCell="A20" activePane="bottomLeft" state="frozen"/>
      <selection pane="bottomLeft" activeCell="K2" sqref="K2:K497"/>
    </sheetView>
  </sheetViews>
  <sheetFormatPr defaultRowHeight="18.75" x14ac:dyDescent="0.4"/>
  <cols>
    <col min="1" max="1" width="16.25" customWidth="1"/>
    <col min="2" max="2" width="35.75" customWidth="1"/>
    <col min="3" max="3" width="16.25" customWidth="1"/>
    <col min="4" max="4" width="14.375" customWidth="1"/>
    <col min="6" max="6" width="9.625" customWidth="1"/>
    <col min="7" max="7" width="23.375" customWidth="1"/>
    <col min="8" max="8" width="14.125" customWidth="1"/>
    <col min="9" max="9" width="21" customWidth="1"/>
    <col min="11" max="11" width="11.875" customWidth="1"/>
    <col min="12" max="12" width="10.375" customWidth="1"/>
    <col min="13" max="13" width="10.5" customWidth="1"/>
    <col min="14" max="14" width="11.75" customWidth="1"/>
  </cols>
  <sheetData>
    <row r="1" spans="1:15" x14ac:dyDescent="0.4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4" t="s">
        <v>73</v>
      </c>
      <c r="K1" s="35" t="s">
        <v>164</v>
      </c>
      <c r="L1" s="35" t="s">
        <v>165</v>
      </c>
      <c r="M1" s="35" t="s">
        <v>166</v>
      </c>
      <c r="N1" s="35" t="s">
        <v>470</v>
      </c>
    </row>
    <row r="2" spans="1:15" x14ac:dyDescent="0.4">
      <c r="A2" s="8">
        <v>44743</v>
      </c>
      <c r="B2" s="9" t="s">
        <v>63</v>
      </c>
      <c r="C2" s="9">
        <v>52</v>
      </c>
      <c r="D2" s="9">
        <f>C2*H2</f>
        <v>7800</v>
      </c>
      <c r="E2" s="9">
        <v>1</v>
      </c>
      <c r="F2" s="9" t="s">
        <v>49</v>
      </c>
      <c r="G2" s="9" t="s">
        <v>65</v>
      </c>
      <c r="H2" s="10">
        <v>150</v>
      </c>
      <c r="I2" s="11" t="s">
        <v>71</v>
      </c>
      <c r="J2" s="5"/>
      <c r="K2">
        <v>24900</v>
      </c>
      <c r="L2" s="36">
        <f>M2/K2</f>
        <v>0.68674698795180722</v>
      </c>
      <c r="M2">
        <f>K2-D2</f>
        <v>17100</v>
      </c>
      <c r="N2">
        <v>94</v>
      </c>
    </row>
    <row r="3" spans="1:15" x14ac:dyDescent="0.4">
      <c r="A3" s="8">
        <v>44743</v>
      </c>
      <c r="B3" s="9" t="s">
        <v>64</v>
      </c>
      <c r="C3" s="9">
        <v>120</v>
      </c>
      <c r="D3" s="9">
        <f t="shared" ref="D3:D66" si="0">C3*H3</f>
        <v>18000</v>
      </c>
      <c r="E3" s="9">
        <v>20</v>
      </c>
      <c r="F3" s="9" t="s">
        <v>49</v>
      </c>
      <c r="G3" s="9" t="s">
        <v>65</v>
      </c>
      <c r="H3" s="10">
        <v>150</v>
      </c>
      <c r="I3" s="11" t="s">
        <v>71</v>
      </c>
      <c r="J3" s="5" t="s">
        <v>33</v>
      </c>
      <c r="K3">
        <v>50000</v>
      </c>
      <c r="L3" s="36">
        <f t="shared" ref="L3:L66" si="1">M3/K3</f>
        <v>0.64</v>
      </c>
      <c r="M3">
        <f t="shared" ref="M3:M66" si="2">K3-D3</f>
        <v>32000</v>
      </c>
      <c r="N3">
        <v>93</v>
      </c>
      <c r="O3" s="58" t="s">
        <v>482</v>
      </c>
    </row>
    <row r="4" spans="1:15" x14ac:dyDescent="0.4">
      <c r="A4" s="12">
        <v>44743</v>
      </c>
      <c r="B4" s="13" t="s">
        <v>66</v>
      </c>
      <c r="C4" s="13">
        <v>65</v>
      </c>
      <c r="D4" s="13">
        <f t="shared" si="0"/>
        <v>9750</v>
      </c>
      <c r="E4" s="13">
        <v>1</v>
      </c>
      <c r="F4" s="13" t="s">
        <v>49</v>
      </c>
      <c r="G4" s="13" t="s">
        <v>67</v>
      </c>
      <c r="H4" s="14">
        <v>150</v>
      </c>
      <c r="I4" s="15" t="s">
        <v>71</v>
      </c>
      <c r="J4" t="s">
        <v>34</v>
      </c>
      <c r="K4">
        <v>29900</v>
      </c>
      <c r="L4" s="36">
        <f t="shared" si="1"/>
        <v>0.67391304347826086</v>
      </c>
      <c r="M4">
        <f t="shared" si="2"/>
        <v>20150</v>
      </c>
      <c r="N4" s="58"/>
    </row>
    <row r="5" spans="1:15" x14ac:dyDescent="0.4">
      <c r="A5" s="16">
        <v>44743</v>
      </c>
      <c r="B5" s="17" t="s">
        <v>70</v>
      </c>
      <c r="C5" s="17">
        <v>19</v>
      </c>
      <c r="D5" s="17">
        <f t="shared" si="0"/>
        <v>2850</v>
      </c>
      <c r="E5" s="17">
        <v>2</v>
      </c>
      <c r="F5" s="17" t="s">
        <v>49</v>
      </c>
      <c r="G5" s="17" t="s">
        <v>72</v>
      </c>
      <c r="H5" s="18">
        <v>150</v>
      </c>
      <c r="I5" s="19" t="s">
        <v>71</v>
      </c>
      <c r="K5">
        <v>7000</v>
      </c>
      <c r="L5" s="36">
        <f t="shared" si="1"/>
        <v>0.59285714285714286</v>
      </c>
      <c r="M5">
        <f t="shared" si="2"/>
        <v>4150</v>
      </c>
      <c r="N5">
        <v>85</v>
      </c>
      <c r="O5" s="58" t="s">
        <v>483</v>
      </c>
    </row>
    <row r="6" spans="1:15" x14ac:dyDescent="0.4">
      <c r="A6" s="16">
        <v>44743</v>
      </c>
      <c r="B6" s="17" t="s">
        <v>74</v>
      </c>
      <c r="C6" s="17">
        <v>26</v>
      </c>
      <c r="D6" s="17">
        <f t="shared" si="0"/>
        <v>3900</v>
      </c>
      <c r="E6" s="17">
        <v>1</v>
      </c>
      <c r="F6" s="17" t="s">
        <v>49</v>
      </c>
      <c r="G6" s="17" t="s">
        <v>72</v>
      </c>
      <c r="H6" s="18">
        <v>150</v>
      </c>
      <c r="I6" s="19" t="s">
        <v>71</v>
      </c>
      <c r="K6">
        <v>14900</v>
      </c>
      <c r="L6" s="36">
        <f t="shared" si="1"/>
        <v>0.73825503355704702</v>
      </c>
      <c r="M6">
        <f t="shared" si="2"/>
        <v>11000</v>
      </c>
      <c r="N6">
        <v>87</v>
      </c>
    </row>
    <row r="7" spans="1:15" x14ac:dyDescent="0.4">
      <c r="A7" s="16">
        <v>44743</v>
      </c>
      <c r="B7" s="17" t="s">
        <v>75</v>
      </c>
      <c r="C7" s="17">
        <v>10</v>
      </c>
      <c r="D7" s="17">
        <f t="shared" si="0"/>
        <v>1500</v>
      </c>
      <c r="E7" s="17">
        <v>1</v>
      </c>
      <c r="F7" s="17" t="s">
        <v>49</v>
      </c>
      <c r="G7" s="17" t="s">
        <v>72</v>
      </c>
      <c r="H7" s="18">
        <v>150</v>
      </c>
      <c r="I7" s="19" t="s">
        <v>71</v>
      </c>
      <c r="K7">
        <v>3500</v>
      </c>
      <c r="L7" s="36">
        <f t="shared" si="1"/>
        <v>0.5714285714285714</v>
      </c>
      <c r="M7">
        <f t="shared" si="2"/>
        <v>2000</v>
      </c>
      <c r="N7" s="58"/>
    </row>
    <row r="8" spans="1:15" x14ac:dyDescent="0.4">
      <c r="A8" s="16">
        <v>44743</v>
      </c>
      <c r="B8" s="17" t="s">
        <v>76</v>
      </c>
      <c r="C8" s="17">
        <v>22</v>
      </c>
      <c r="D8" s="17">
        <f t="shared" si="0"/>
        <v>3300</v>
      </c>
      <c r="E8" s="17">
        <v>1</v>
      </c>
      <c r="F8" s="17" t="s">
        <v>49</v>
      </c>
      <c r="G8" s="17" t="s">
        <v>72</v>
      </c>
      <c r="H8" s="18">
        <v>150</v>
      </c>
      <c r="I8" s="19" t="s">
        <v>71</v>
      </c>
      <c r="K8">
        <v>9900</v>
      </c>
      <c r="L8" s="36">
        <f t="shared" si="1"/>
        <v>0.66666666666666663</v>
      </c>
      <c r="M8">
        <f t="shared" si="2"/>
        <v>6600</v>
      </c>
      <c r="N8">
        <v>264</v>
      </c>
    </row>
    <row r="9" spans="1:15" x14ac:dyDescent="0.4">
      <c r="A9" s="16">
        <v>44743</v>
      </c>
      <c r="B9" s="17" t="s">
        <v>77</v>
      </c>
      <c r="C9" s="17">
        <v>40</v>
      </c>
      <c r="D9" s="17">
        <f t="shared" si="0"/>
        <v>6000</v>
      </c>
      <c r="E9" s="17">
        <v>1</v>
      </c>
      <c r="F9" s="17" t="s">
        <v>49</v>
      </c>
      <c r="G9" s="17" t="s">
        <v>72</v>
      </c>
      <c r="H9" s="18">
        <v>150</v>
      </c>
      <c r="I9" s="19" t="s">
        <v>71</v>
      </c>
      <c r="K9">
        <v>12900</v>
      </c>
      <c r="L9" s="36">
        <f t="shared" si="1"/>
        <v>0.53488372093023251</v>
      </c>
      <c r="M9">
        <f t="shared" si="2"/>
        <v>6900</v>
      </c>
      <c r="N9">
        <v>88</v>
      </c>
    </row>
    <row r="10" spans="1:15" x14ac:dyDescent="0.4">
      <c r="A10" s="16">
        <v>44743</v>
      </c>
      <c r="B10" s="17" t="s">
        <v>78</v>
      </c>
      <c r="C10" s="17">
        <v>10</v>
      </c>
      <c r="D10" s="17">
        <f t="shared" si="0"/>
        <v>1500</v>
      </c>
      <c r="E10" s="17">
        <v>1</v>
      </c>
      <c r="F10" s="17" t="s">
        <v>49</v>
      </c>
      <c r="G10" s="17" t="s">
        <v>72</v>
      </c>
      <c r="H10" s="18">
        <v>150</v>
      </c>
      <c r="I10" s="19" t="s">
        <v>71</v>
      </c>
      <c r="K10">
        <v>3500</v>
      </c>
      <c r="L10" s="36">
        <f t="shared" si="1"/>
        <v>0.5714285714285714</v>
      </c>
      <c r="M10">
        <f t="shared" si="2"/>
        <v>2000</v>
      </c>
      <c r="N10">
        <v>90</v>
      </c>
    </row>
    <row r="11" spans="1:15" x14ac:dyDescent="0.4">
      <c r="A11" s="16">
        <v>44743</v>
      </c>
      <c r="B11" s="17" t="s">
        <v>79</v>
      </c>
      <c r="C11" s="17">
        <v>49.95</v>
      </c>
      <c r="D11" s="20">
        <f t="shared" si="0"/>
        <v>7492.5</v>
      </c>
      <c r="E11" s="17">
        <v>1</v>
      </c>
      <c r="F11" s="17" t="s">
        <v>49</v>
      </c>
      <c r="G11" s="17" t="s">
        <v>72</v>
      </c>
      <c r="H11" s="18">
        <v>150</v>
      </c>
      <c r="I11" s="19" t="s">
        <v>71</v>
      </c>
      <c r="K11">
        <v>25900</v>
      </c>
      <c r="L11" s="36">
        <f t="shared" si="1"/>
        <v>0.71071428571428574</v>
      </c>
      <c r="M11" s="43">
        <f t="shared" si="2"/>
        <v>18407.5</v>
      </c>
      <c r="N11">
        <v>91</v>
      </c>
    </row>
    <row r="12" spans="1:15" x14ac:dyDescent="0.4">
      <c r="A12" s="16">
        <v>44743</v>
      </c>
      <c r="B12" s="17" t="s">
        <v>80</v>
      </c>
      <c r="C12" s="17">
        <v>12</v>
      </c>
      <c r="D12" s="17">
        <f t="shared" si="0"/>
        <v>1800</v>
      </c>
      <c r="E12" s="17">
        <v>1</v>
      </c>
      <c r="F12" s="17" t="s">
        <v>49</v>
      </c>
      <c r="G12" s="17" t="s">
        <v>72</v>
      </c>
      <c r="H12" s="18">
        <v>150</v>
      </c>
      <c r="I12" s="19" t="s">
        <v>71</v>
      </c>
      <c r="K12">
        <v>12900</v>
      </c>
      <c r="L12" s="36">
        <f t="shared" si="1"/>
        <v>0.86046511627906974</v>
      </c>
      <c r="M12">
        <f t="shared" si="2"/>
        <v>11100</v>
      </c>
      <c r="N12">
        <v>89</v>
      </c>
    </row>
    <row r="13" spans="1:15" x14ac:dyDescent="0.4">
      <c r="A13" s="16">
        <v>44743</v>
      </c>
      <c r="B13" s="17" t="s">
        <v>81</v>
      </c>
      <c r="C13" s="17">
        <v>21</v>
      </c>
      <c r="D13" s="17">
        <f t="shared" si="0"/>
        <v>3150</v>
      </c>
      <c r="E13" s="17">
        <v>1</v>
      </c>
      <c r="F13" s="17" t="s">
        <v>49</v>
      </c>
      <c r="G13" s="17" t="s">
        <v>72</v>
      </c>
      <c r="H13" s="18">
        <v>150</v>
      </c>
      <c r="I13" s="19" t="s">
        <v>71</v>
      </c>
      <c r="K13">
        <v>9900</v>
      </c>
      <c r="L13" s="36">
        <f t="shared" si="1"/>
        <v>0.68181818181818177</v>
      </c>
      <c r="M13">
        <f t="shared" si="2"/>
        <v>6750</v>
      </c>
      <c r="N13">
        <v>86</v>
      </c>
    </row>
    <row r="14" spans="1:15" x14ac:dyDescent="0.4">
      <c r="A14" s="16">
        <v>44743</v>
      </c>
      <c r="B14" s="17" t="s">
        <v>82</v>
      </c>
      <c r="C14" s="17">
        <v>17.600000000000001</v>
      </c>
      <c r="D14" s="17">
        <f t="shared" si="0"/>
        <v>2640</v>
      </c>
      <c r="E14" s="17">
        <v>1</v>
      </c>
      <c r="F14" s="17" t="s">
        <v>49</v>
      </c>
      <c r="G14" s="17" t="s">
        <v>72</v>
      </c>
      <c r="H14" s="18">
        <v>150</v>
      </c>
      <c r="I14" s="19" t="s">
        <v>71</v>
      </c>
      <c r="K14">
        <v>9900</v>
      </c>
      <c r="L14" s="36">
        <f t="shared" si="1"/>
        <v>0.73333333333333328</v>
      </c>
      <c r="M14">
        <f t="shared" si="2"/>
        <v>7260</v>
      </c>
      <c r="N14" s="58"/>
    </row>
    <row r="15" spans="1:15" x14ac:dyDescent="0.4">
      <c r="A15" s="16">
        <v>44743</v>
      </c>
      <c r="B15" s="17" t="s">
        <v>83</v>
      </c>
      <c r="C15" s="17">
        <v>38</v>
      </c>
      <c r="D15" s="17">
        <f t="shared" si="0"/>
        <v>5700</v>
      </c>
      <c r="E15" s="17">
        <v>1</v>
      </c>
      <c r="F15" s="17" t="s">
        <v>49</v>
      </c>
      <c r="G15" s="17" t="s">
        <v>72</v>
      </c>
      <c r="H15" s="18">
        <v>150</v>
      </c>
      <c r="I15" s="19" t="s">
        <v>71</v>
      </c>
      <c r="K15">
        <v>8900</v>
      </c>
      <c r="L15" s="36">
        <f t="shared" si="1"/>
        <v>0.3595505617977528</v>
      </c>
      <c r="M15">
        <f t="shared" si="2"/>
        <v>3200</v>
      </c>
      <c r="N15" s="58"/>
    </row>
    <row r="16" spans="1:15" x14ac:dyDescent="0.4">
      <c r="A16" s="16">
        <v>44743</v>
      </c>
      <c r="B16" s="17" t="s">
        <v>84</v>
      </c>
      <c r="C16" s="17">
        <v>29.95</v>
      </c>
      <c r="D16" s="20">
        <f t="shared" si="0"/>
        <v>4492.5</v>
      </c>
      <c r="E16" s="17">
        <v>1</v>
      </c>
      <c r="F16" s="17" t="s">
        <v>49</v>
      </c>
      <c r="G16" s="17" t="s">
        <v>72</v>
      </c>
      <c r="H16" s="18">
        <v>150</v>
      </c>
      <c r="I16" s="19" t="s">
        <v>71</v>
      </c>
      <c r="K16">
        <v>9900</v>
      </c>
      <c r="L16" s="36">
        <f t="shared" si="1"/>
        <v>0.54621212121212126</v>
      </c>
      <c r="M16" s="43">
        <f t="shared" si="2"/>
        <v>5407.5</v>
      </c>
      <c r="N16">
        <v>92</v>
      </c>
    </row>
    <row r="17" spans="1:14" x14ac:dyDescent="0.4">
      <c r="A17" s="21">
        <v>44744</v>
      </c>
      <c r="B17" s="22" t="s">
        <v>87</v>
      </c>
      <c r="C17" s="22">
        <v>129.99</v>
      </c>
      <c r="D17" s="23">
        <f t="shared" si="0"/>
        <v>19498.5</v>
      </c>
      <c r="E17" s="22">
        <v>1</v>
      </c>
      <c r="F17" s="22" t="s">
        <v>49</v>
      </c>
      <c r="G17" s="22" t="s">
        <v>88</v>
      </c>
      <c r="H17" s="24">
        <v>150</v>
      </c>
      <c r="I17" s="25" t="s">
        <v>71</v>
      </c>
      <c r="K17">
        <v>40000</v>
      </c>
      <c r="L17" s="36">
        <f t="shared" si="1"/>
        <v>0.51253749999999998</v>
      </c>
      <c r="M17" s="43">
        <f t="shared" si="2"/>
        <v>20501.5</v>
      </c>
      <c r="N17">
        <v>2</v>
      </c>
    </row>
    <row r="18" spans="1:14" x14ac:dyDescent="0.4">
      <c r="A18" s="21">
        <v>44744</v>
      </c>
      <c r="B18" s="22" t="s">
        <v>89</v>
      </c>
      <c r="C18" s="22">
        <v>6.99</v>
      </c>
      <c r="D18" s="23">
        <f t="shared" si="0"/>
        <v>1048.5</v>
      </c>
      <c r="E18" s="22">
        <v>1</v>
      </c>
      <c r="F18" s="22" t="s">
        <v>49</v>
      </c>
      <c r="G18" s="22" t="s">
        <v>88</v>
      </c>
      <c r="H18" s="24">
        <v>150</v>
      </c>
      <c r="I18" s="25" t="s">
        <v>71</v>
      </c>
      <c r="K18">
        <v>2900</v>
      </c>
      <c r="L18" s="36">
        <f t="shared" si="1"/>
        <v>0.63844827586206898</v>
      </c>
      <c r="M18">
        <f t="shared" si="2"/>
        <v>1851.5</v>
      </c>
      <c r="N18">
        <v>1</v>
      </c>
    </row>
    <row r="19" spans="1:14" x14ac:dyDescent="0.4">
      <c r="A19" s="21">
        <v>44744</v>
      </c>
      <c r="B19" s="22" t="s">
        <v>89</v>
      </c>
      <c r="C19" s="22">
        <v>6.99</v>
      </c>
      <c r="D19" s="23">
        <f t="shared" si="0"/>
        <v>1048.5</v>
      </c>
      <c r="E19" s="22">
        <v>1</v>
      </c>
      <c r="F19" s="22" t="s">
        <v>49</v>
      </c>
      <c r="G19" s="22" t="s">
        <v>88</v>
      </c>
      <c r="H19" s="24">
        <v>150</v>
      </c>
      <c r="I19" s="25" t="s">
        <v>71</v>
      </c>
      <c r="K19">
        <v>2900</v>
      </c>
      <c r="L19" s="36">
        <f t="shared" si="1"/>
        <v>0.63844827586206898</v>
      </c>
      <c r="M19">
        <f t="shared" si="2"/>
        <v>1851.5</v>
      </c>
      <c r="N19">
        <v>1</v>
      </c>
    </row>
    <row r="20" spans="1:14" x14ac:dyDescent="0.4">
      <c r="A20" s="21">
        <v>44744</v>
      </c>
      <c r="B20" s="22" t="s">
        <v>89</v>
      </c>
      <c r="C20" s="22">
        <v>6.99</v>
      </c>
      <c r="D20" s="23">
        <f t="shared" si="0"/>
        <v>1048.5</v>
      </c>
      <c r="E20" s="22">
        <v>1</v>
      </c>
      <c r="F20" s="22" t="s">
        <v>49</v>
      </c>
      <c r="G20" s="22" t="s">
        <v>88</v>
      </c>
      <c r="H20" s="24">
        <v>150</v>
      </c>
      <c r="I20" s="25" t="s">
        <v>71</v>
      </c>
      <c r="K20">
        <v>2900</v>
      </c>
      <c r="L20" s="36">
        <f t="shared" si="1"/>
        <v>0.63844827586206898</v>
      </c>
      <c r="M20">
        <f t="shared" si="2"/>
        <v>1851.5</v>
      </c>
      <c r="N20">
        <v>1</v>
      </c>
    </row>
    <row r="21" spans="1:14" x14ac:dyDescent="0.4">
      <c r="A21" s="26">
        <v>44744</v>
      </c>
      <c r="B21" s="27" t="s">
        <v>90</v>
      </c>
      <c r="C21" s="27">
        <v>5</v>
      </c>
      <c r="D21" s="27">
        <f t="shared" si="0"/>
        <v>750</v>
      </c>
      <c r="E21" s="27">
        <v>1</v>
      </c>
      <c r="F21" s="27" t="s">
        <v>49</v>
      </c>
      <c r="G21" s="27" t="s">
        <v>91</v>
      </c>
      <c r="H21" s="28">
        <v>150</v>
      </c>
      <c r="I21" s="29" t="s">
        <v>71</v>
      </c>
      <c r="K21">
        <v>3900</v>
      </c>
      <c r="L21" s="36">
        <f t="shared" si="1"/>
        <v>0.80769230769230771</v>
      </c>
      <c r="M21">
        <f t="shared" si="2"/>
        <v>3150</v>
      </c>
      <c r="N21">
        <v>11</v>
      </c>
    </row>
    <row r="22" spans="1:14" x14ac:dyDescent="0.4">
      <c r="A22" s="26">
        <v>44744</v>
      </c>
      <c r="B22" s="27" t="s">
        <v>92</v>
      </c>
      <c r="C22" s="27">
        <v>10</v>
      </c>
      <c r="D22" s="27">
        <f t="shared" si="0"/>
        <v>1500</v>
      </c>
      <c r="E22" s="27">
        <v>1</v>
      </c>
      <c r="F22" s="27" t="s">
        <v>49</v>
      </c>
      <c r="G22" s="27" t="s">
        <v>91</v>
      </c>
      <c r="H22" s="28">
        <v>150</v>
      </c>
      <c r="I22" s="29" t="s">
        <v>71</v>
      </c>
      <c r="K22">
        <v>4900</v>
      </c>
      <c r="L22" s="36">
        <f t="shared" si="1"/>
        <v>0.69387755102040816</v>
      </c>
      <c r="M22">
        <f t="shared" si="2"/>
        <v>3400</v>
      </c>
      <c r="N22">
        <v>10</v>
      </c>
    </row>
    <row r="23" spans="1:14" x14ac:dyDescent="0.4">
      <c r="A23" s="26">
        <v>44744</v>
      </c>
      <c r="B23" s="27" t="s">
        <v>93</v>
      </c>
      <c r="C23" s="27">
        <v>18</v>
      </c>
      <c r="D23" s="27">
        <f t="shared" si="0"/>
        <v>2700</v>
      </c>
      <c r="E23" s="27">
        <v>1</v>
      </c>
      <c r="F23" s="27" t="s">
        <v>49</v>
      </c>
      <c r="G23" s="27" t="s">
        <v>91</v>
      </c>
      <c r="H23" s="28">
        <v>150</v>
      </c>
      <c r="I23" s="29" t="s">
        <v>71</v>
      </c>
      <c r="K23">
        <v>12900</v>
      </c>
      <c r="L23" s="36">
        <f t="shared" si="1"/>
        <v>0.79069767441860461</v>
      </c>
      <c r="M23">
        <f t="shared" si="2"/>
        <v>10200</v>
      </c>
      <c r="N23">
        <v>6</v>
      </c>
    </row>
    <row r="24" spans="1:14" x14ac:dyDescent="0.4">
      <c r="A24" s="26">
        <v>44744</v>
      </c>
      <c r="B24" s="27" t="s">
        <v>471</v>
      </c>
      <c r="C24" s="27">
        <v>7.5</v>
      </c>
      <c r="D24" s="27">
        <f t="shared" si="0"/>
        <v>1125</v>
      </c>
      <c r="E24" s="27">
        <v>1</v>
      </c>
      <c r="F24" s="27" t="s">
        <v>49</v>
      </c>
      <c r="G24" s="27" t="s">
        <v>91</v>
      </c>
      <c r="H24" s="28">
        <v>150</v>
      </c>
      <c r="I24" s="29" t="s">
        <v>71</v>
      </c>
      <c r="K24">
        <v>5900</v>
      </c>
      <c r="L24" s="36">
        <f t="shared" si="1"/>
        <v>0.80932203389830504</v>
      </c>
      <c r="M24">
        <f t="shared" si="2"/>
        <v>4775</v>
      </c>
      <c r="N24">
        <v>13</v>
      </c>
    </row>
    <row r="25" spans="1:14" x14ac:dyDescent="0.4">
      <c r="A25" s="26">
        <v>44744</v>
      </c>
      <c r="B25" s="27" t="s">
        <v>90</v>
      </c>
      <c r="C25" s="27">
        <v>5</v>
      </c>
      <c r="D25" s="27">
        <f t="shared" si="0"/>
        <v>750</v>
      </c>
      <c r="E25" s="27">
        <v>1</v>
      </c>
      <c r="F25" s="27" t="s">
        <v>49</v>
      </c>
      <c r="G25" s="27" t="s">
        <v>91</v>
      </c>
      <c r="H25" s="28">
        <v>150</v>
      </c>
      <c r="I25" s="29" t="s">
        <v>71</v>
      </c>
      <c r="K25">
        <v>3900</v>
      </c>
      <c r="L25" s="36">
        <f t="shared" si="1"/>
        <v>0.80769230769230771</v>
      </c>
      <c r="M25">
        <f t="shared" si="2"/>
        <v>3150</v>
      </c>
      <c r="N25">
        <v>12</v>
      </c>
    </row>
    <row r="26" spans="1:14" x14ac:dyDescent="0.4">
      <c r="A26" s="26">
        <v>44744</v>
      </c>
      <c r="B26" s="27" t="s">
        <v>473</v>
      </c>
      <c r="C26" s="27">
        <v>6.4</v>
      </c>
      <c r="D26" s="27">
        <f t="shared" si="0"/>
        <v>960</v>
      </c>
      <c r="E26" s="27">
        <v>1</v>
      </c>
      <c r="F26" s="27" t="s">
        <v>49</v>
      </c>
      <c r="G26" s="27" t="s">
        <v>91</v>
      </c>
      <c r="H26" s="28">
        <v>150</v>
      </c>
      <c r="I26" s="29" t="s">
        <v>71</v>
      </c>
      <c r="K26">
        <v>2900</v>
      </c>
      <c r="L26" s="36">
        <f t="shared" si="1"/>
        <v>0.66896551724137931</v>
      </c>
      <c r="M26">
        <f t="shared" si="2"/>
        <v>1940</v>
      </c>
      <c r="N26">
        <v>25</v>
      </c>
    </row>
    <row r="27" spans="1:14" x14ac:dyDescent="0.4">
      <c r="A27" s="26">
        <v>44744</v>
      </c>
      <c r="B27" s="27" t="s">
        <v>95</v>
      </c>
      <c r="C27" s="27">
        <v>4.5</v>
      </c>
      <c r="D27" s="27">
        <f t="shared" si="0"/>
        <v>675</v>
      </c>
      <c r="E27" s="27">
        <v>1</v>
      </c>
      <c r="F27" s="27" t="s">
        <v>49</v>
      </c>
      <c r="G27" s="27" t="s">
        <v>91</v>
      </c>
      <c r="H27" s="28">
        <v>150</v>
      </c>
      <c r="I27" s="29" t="s">
        <v>71</v>
      </c>
      <c r="K27">
        <v>4900</v>
      </c>
      <c r="L27" s="36">
        <f t="shared" si="1"/>
        <v>0.86224489795918369</v>
      </c>
      <c r="M27">
        <f t="shared" si="2"/>
        <v>4225</v>
      </c>
      <c r="N27">
        <v>18</v>
      </c>
    </row>
    <row r="28" spans="1:14" x14ac:dyDescent="0.4">
      <c r="A28" s="26">
        <v>44744</v>
      </c>
      <c r="B28" s="27" t="s">
        <v>96</v>
      </c>
      <c r="C28" s="27">
        <v>5</v>
      </c>
      <c r="D28" s="27">
        <f t="shared" si="0"/>
        <v>750</v>
      </c>
      <c r="E28" s="27">
        <v>1</v>
      </c>
      <c r="F28" s="27" t="s">
        <v>49</v>
      </c>
      <c r="G28" s="27" t="s">
        <v>91</v>
      </c>
      <c r="H28" s="28">
        <v>150</v>
      </c>
      <c r="I28" s="29" t="s">
        <v>71</v>
      </c>
      <c r="K28">
        <v>3900</v>
      </c>
      <c r="L28" s="36">
        <f t="shared" si="1"/>
        <v>0.80769230769230771</v>
      </c>
      <c r="M28">
        <f t="shared" si="2"/>
        <v>3150</v>
      </c>
      <c r="N28">
        <v>4</v>
      </c>
    </row>
    <row r="29" spans="1:14" x14ac:dyDescent="0.4">
      <c r="A29" s="26">
        <v>44744</v>
      </c>
      <c r="B29" s="27" t="s">
        <v>97</v>
      </c>
      <c r="C29" s="27">
        <v>27.99</v>
      </c>
      <c r="D29" s="30">
        <f t="shared" si="0"/>
        <v>4198.5</v>
      </c>
      <c r="E29" s="27">
        <v>1</v>
      </c>
      <c r="F29" s="27" t="s">
        <v>49</v>
      </c>
      <c r="G29" s="27" t="s">
        <v>91</v>
      </c>
      <c r="H29" s="28">
        <v>150</v>
      </c>
      <c r="I29" s="29" t="s">
        <v>71</v>
      </c>
      <c r="K29">
        <v>12900</v>
      </c>
      <c r="L29" s="36">
        <f t="shared" si="1"/>
        <v>0.67453488372093018</v>
      </c>
      <c r="M29">
        <f t="shared" si="2"/>
        <v>8701.5</v>
      </c>
      <c r="N29">
        <v>30</v>
      </c>
    </row>
    <row r="30" spans="1:14" x14ac:dyDescent="0.4">
      <c r="A30" s="26">
        <v>44744</v>
      </c>
      <c r="B30" s="27" t="s">
        <v>474</v>
      </c>
      <c r="C30" s="27">
        <v>42</v>
      </c>
      <c r="D30" s="27">
        <f t="shared" si="0"/>
        <v>6300</v>
      </c>
      <c r="E30" s="27">
        <v>1</v>
      </c>
      <c r="F30" s="27" t="s">
        <v>49</v>
      </c>
      <c r="G30" s="27" t="s">
        <v>91</v>
      </c>
      <c r="H30" s="28">
        <v>150</v>
      </c>
      <c r="I30" s="29" t="s">
        <v>71</v>
      </c>
      <c r="K30">
        <v>19900</v>
      </c>
      <c r="L30" s="36">
        <f t="shared" si="1"/>
        <v>0.68341708542713564</v>
      </c>
      <c r="M30">
        <f t="shared" si="2"/>
        <v>13600</v>
      </c>
      <c r="N30">
        <v>29</v>
      </c>
    </row>
    <row r="31" spans="1:14" x14ac:dyDescent="0.4">
      <c r="A31" s="26">
        <v>44744</v>
      </c>
      <c r="B31" s="27" t="s">
        <v>98</v>
      </c>
      <c r="C31" s="27">
        <v>52</v>
      </c>
      <c r="D31" s="27">
        <f t="shared" si="0"/>
        <v>7800</v>
      </c>
      <c r="E31" s="27">
        <v>1</v>
      </c>
      <c r="F31" s="27" t="s">
        <v>49</v>
      </c>
      <c r="G31" s="27" t="s">
        <v>91</v>
      </c>
      <c r="H31" s="28">
        <v>150</v>
      </c>
      <c r="I31" s="29" t="s">
        <v>71</v>
      </c>
      <c r="K31">
        <v>25900</v>
      </c>
      <c r="L31" s="36">
        <f t="shared" si="1"/>
        <v>0.69884169884169889</v>
      </c>
      <c r="M31">
        <f t="shared" si="2"/>
        <v>18100</v>
      </c>
      <c r="N31">
        <v>28</v>
      </c>
    </row>
    <row r="32" spans="1:14" x14ac:dyDescent="0.4">
      <c r="A32" s="26">
        <v>44744</v>
      </c>
      <c r="B32" s="27" t="s">
        <v>99</v>
      </c>
      <c r="C32" s="27">
        <v>125</v>
      </c>
      <c r="D32" s="27">
        <f t="shared" si="0"/>
        <v>18750</v>
      </c>
      <c r="E32" s="27">
        <v>1</v>
      </c>
      <c r="F32" s="27" t="s">
        <v>49</v>
      </c>
      <c r="G32" s="27" t="s">
        <v>91</v>
      </c>
      <c r="H32" s="28">
        <v>150</v>
      </c>
      <c r="I32" s="29" t="s">
        <v>71</v>
      </c>
      <c r="K32">
        <v>45900</v>
      </c>
      <c r="L32" s="36">
        <f t="shared" si="1"/>
        <v>0.59150326797385622</v>
      </c>
      <c r="M32">
        <f t="shared" si="2"/>
        <v>27150</v>
      </c>
      <c r="N32">
        <v>31</v>
      </c>
    </row>
    <row r="33" spans="1:14" x14ac:dyDescent="0.4">
      <c r="A33" s="26">
        <v>44744</v>
      </c>
      <c r="B33" s="27" t="s">
        <v>100</v>
      </c>
      <c r="C33" s="27">
        <v>50</v>
      </c>
      <c r="D33" s="27">
        <f t="shared" si="0"/>
        <v>7500</v>
      </c>
      <c r="E33" s="27">
        <v>1</v>
      </c>
      <c r="F33" s="27" t="s">
        <v>49</v>
      </c>
      <c r="G33" s="27" t="s">
        <v>91</v>
      </c>
      <c r="H33" s="28">
        <v>150</v>
      </c>
      <c r="I33" s="29" t="s">
        <v>71</v>
      </c>
      <c r="K33">
        <v>24900</v>
      </c>
      <c r="L33" s="36">
        <f t="shared" si="1"/>
        <v>0.6987951807228916</v>
      </c>
      <c r="M33">
        <f t="shared" si="2"/>
        <v>17400</v>
      </c>
      <c r="N33" t="s">
        <v>476</v>
      </c>
    </row>
    <row r="34" spans="1:14" x14ac:dyDescent="0.4">
      <c r="A34" s="26">
        <v>44744</v>
      </c>
      <c r="B34" s="27" t="s">
        <v>101</v>
      </c>
      <c r="C34" s="27">
        <v>157.5</v>
      </c>
      <c r="D34" s="27">
        <f t="shared" si="0"/>
        <v>23625</v>
      </c>
      <c r="E34" s="27">
        <v>1</v>
      </c>
      <c r="F34" s="27" t="s">
        <v>49</v>
      </c>
      <c r="G34" s="27" t="s">
        <v>91</v>
      </c>
      <c r="H34" s="28">
        <v>150</v>
      </c>
      <c r="I34" s="29" t="s">
        <v>71</v>
      </c>
      <c r="K34">
        <v>35900</v>
      </c>
      <c r="L34" s="36">
        <f t="shared" si="1"/>
        <v>0.34192200557103064</v>
      </c>
      <c r="M34">
        <f t="shared" si="2"/>
        <v>12275</v>
      </c>
      <c r="N34">
        <v>23</v>
      </c>
    </row>
    <row r="35" spans="1:14" x14ac:dyDescent="0.4">
      <c r="A35" s="26">
        <v>44744</v>
      </c>
      <c r="B35" s="27" t="s">
        <v>102</v>
      </c>
      <c r="C35" s="27">
        <v>19.600000000000001</v>
      </c>
      <c r="D35" s="27">
        <f t="shared" si="0"/>
        <v>2940</v>
      </c>
      <c r="E35" s="27">
        <v>1</v>
      </c>
      <c r="F35" s="27" t="s">
        <v>49</v>
      </c>
      <c r="G35" s="27" t="s">
        <v>91</v>
      </c>
      <c r="H35" s="28">
        <v>150</v>
      </c>
      <c r="I35" s="29" t="s">
        <v>71</v>
      </c>
      <c r="K35">
        <v>8900</v>
      </c>
      <c r="L35" s="36">
        <f t="shared" si="1"/>
        <v>0.66966292134831462</v>
      </c>
      <c r="M35">
        <f t="shared" si="2"/>
        <v>5960</v>
      </c>
      <c r="N35">
        <v>21</v>
      </c>
    </row>
    <row r="36" spans="1:14" x14ac:dyDescent="0.4">
      <c r="A36" s="26">
        <v>44744</v>
      </c>
      <c r="B36" s="27" t="s">
        <v>102</v>
      </c>
      <c r="C36" s="27">
        <v>11.2</v>
      </c>
      <c r="D36" s="27">
        <f t="shared" si="0"/>
        <v>1680</v>
      </c>
      <c r="E36" s="27">
        <v>1</v>
      </c>
      <c r="F36" s="27" t="s">
        <v>49</v>
      </c>
      <c r="G36" s="27" t="s">
        <v>91</v>
      </c>
      <c r="H36" s="28">
        <v>150</v>
      </c>
      <c r="I36" s="29" t="s">
        <v>71</v>
      </c>
      <c r="K36">
        <v>8900</v>
      </c>
      <c r="L36" s="36">
        <f t="shared" si="1"/>
        <v>0.81123595505617974</v>
      </c>
      <c r="M36">
        <f t="shared" si="2"/>
        <v>7220</v>
      </c>
      <c r="N36">
        <v>20</v>
      </c>
    </row>
    <row r="37" spans="1:14" x14ac:dyDescent="0.4">
      <c r="A37" s="26">
        <v>44744</v>
      </c>
      <c r="B37" s="27" t="s">
        <v>103</v>
      </c>
      <c r="C37" s="27">
        <v>21</v>
      </c>
      <c r="D37" s="27">
        <f t="shared" si="0"/>
        <v>3150</v>
      </c>
      <c r="E37" s="27">
        <v>1</v>
      </c>
      <c r="F37" s="27" t="s">
        <v>49</v>
      </c>
      <c r="G37" s="27" t="s">
        <v>91</v>
      </c>
      <c r="H37" s="28">
        <v>150</v>
      </c>
      <c r="I37" s="29" t="s">
        <v>71</v>
      </c>
      <c r="K37">
        <v>12900</v>
      </c>
      <c r="L37" s="36">
        <f t="shared" si="1"/>
        <v>0.7558139534883721</v>
      </c>
      <c r="M37">
        <f t="shared" si="2"/>
        <v>9750</v>
      </c>
      <c r="N37">
        <v>22</v>
      </c>
    </row>
    <row r="38" spans="1:14" x14ac:dyDescent="0.4">
      <c r="A38" s="26">
        <v>44744</v>
      </c>
      <c r="B38" s="27" t="s">
        <v>104</v>
      </c>
      <c r="C38" s="27">
        <v>8.5</v>
      </c>
      <c r="D38" s="27">
        <f t="shared" si="0"/>
        <v>1275</v>
      </c>
      <c r="E38" s="27">
        <v>1</v>
      </c>
      <c r="F38" s="27" t="s">
        <v>49</v>
      </c>
      <c r="G38" s="27" t="s">
        <v>91</v>
      </c>
      <c r="H38" s="28">
        <v>150</v>
      </c>
      <c r="I38" s="29" t="s">
        <v>71</v>
      </c>
      <c r="K38">
        <v>3900</v>
      </c>
      <c r="L38" s="36">
        <f t="shared" si="1"/>
        <v>0.67307692307692313</v>
      </c>
      <c r="M38">
        <f t="shared" si="2"/>
        <v>2625</v>
      </c>
      <c r="N38">
        <v>16</v>
      </c>
    </row>
    <row r="39" spans="1:14" x14ac:dyDescent="0.4">
      <c r="A39" s="26">
        <v>44744</v>
      </c>
      <c r="B39" s="27" t="s">
        <v>105</v>
      </c>
      <c r="C39" s="27">
        <v>15</v>
      </c>
      <c r="D39" s="27">
        <f t="shared" si="0"/>
        <v>2250</v>
      </c>
      <c r="E39" s="27">
        <v>2</v>
      </c>
      <c r="F39" s="27" t="s">
        <v>49</v>
      </c>
      <c r="G39" s="27" t="s">
        <v>91</v>
      </c>
      <c r="H39" s="28">
        <v>150</v>
      </c>
      <c r="I39" s="29" t="s">
        <v>71</v>
      </c>
      <c r="K39">
        <v>7800</v>
      </c>
      <c r="L39" s="36">
        <f t="shared" si="1"/>
        <v>0.71153846153846156</v>
      </c>
      <c r="M39">
        <f t="shared" si="2"/>
        <v>5550</v>
      </c>
      <c r="N39">
        <v>15</v>
      </c>
    </row>
    <row r="40" spans="1:14" x14ac:dyDescent="0.4">
      <c r="A40" s="26">
        <v>44744</v>
      </c>
      <c r="B40" s="27" t="s">
        <v>106</v>
      </c>
      <c r="C40" s="27">
        <v>6</v>
      </c>
      <c r="D40" s="27">
        <f t="shared" si="0"/>
        <v>900</v>
      </c>
      <c r="E40" s="27">
        <v>1</v>
      </c>
      <c r="F40" s="27" t="s">
        <v>49</v>
      </c>
      <c r="G40" s="27" t="s">
        <v>91</v>
      </c>
      <c r="H40" s="28">
        <v>150</v>
      </c>
      <c r="I40" s="29" t="s">
        <v>71</v>
      </c>
      <c r="K40">
        <v>2900</v>
      </c>
      <c r="L40" s="36">
        <f t="shared" si="1"/>
        <v>0.68965517241379315</v>
      </c>
      <c r="M40">
        <f t="shared" si="2"/>
        <v>2000</v>
      </c>
      <c r="N40">
        <v>14</v>
      </c>
    </row>
    <row r="41" spans="1:14" x14ac:dyDescent="0.4">
      <c r="A41" s="26">
        <v>44744</v>
      </c>
      <c r="B41" s="27" t="s">
        <v>107</v>
      </c>
      <c r="C41" s="27">
        <v>29.5</v>
      </c>
      <c r="D41" s="27">
        <f t="shared" si="0"/>
        <v>4425</v>
      </c>
      <c r="E41" s="27">
        <v>1</v>
      </c>
      <c r="F41" s="27" t="s">
        <v>49</v>
      </c>
      <c r="G41" s="27" t="s">
        <v>91</v>
      </c>
      <c r="H41" s="28">
        <v>150</v>
      </c>
      <c r="I41" s="29" t="s">
        <v>71</v>
      </c>
      <c r="K41">
        <v>8900</v>
      </c>
      <c r="L41" s="36">
        <f t="shared" si="1"/>
        <v>0.5028089887640449</v>
      </c>
      <c r="M41">
        <f t="shared" si="2"/>
        <v>4475</v>
      </c>
      <c r="N41">
        <v>27</v>
      </c>
    </row>
    <row r="42" spans="1:14" x14ac:dyDescent="0.4">
      <c r="A42" s="26">
        <v>44744</v>
      </c>
      <c r="B42" s="27" t="s">
        <v>108</v>
      </c>
      <c r="C42" s="27">
        <v>24.5</v>
      </c>
      <c r="D42" s="27">
        <f t="shared" si="0"/>
        <v>3675</v>
      </c>
      <c r="E42" s="27">
        <v>1</v>
      </c>
      <c r="F42" s="27" t="s">
        <v>49</v>
      </c>
      <c r="G42" s="27" t="s">
        <v>91</v>
      </c>
      <c r="H42" s="28">
        <v>150</v>
      </c>
      <c r="I42" s="29" t="s">
        <v>71</v>
      </c>
      <c r="K42">
        <v>15900</v>
      </c>
      <c r="L42" s="36">
        <f t="shared" si="1"/>
        <v>0.76886792452830188</v>
      </c>
      <c r="M42">
        <f t="shared" si="2"/>
        <v>12225</v>
      </c>
      <c r="N42">
        <v>19</v>
      </c>
    </row>
    <row r="43" spans="1:14" x14ac:dyDescent="0.4">
      <c r="A43" s="26">
        <v>44744</v>
      </c>
      <c r="B43" s="27" t="s">
        <v>84</v>
      </c>
      <c r="C43" s="27">
        <v>28</v>
      </c>
      <c r="D43" s="27">
        <f t="shared" si="0"/>
        <v>4200</v>
      </c>
      <c r="E43" s="27">
        <v>1</v>
      </c>
      <c r="F43" s="27" t="s">
        <v>49</v>
      </c>
      <c r="G43" s="27" t="s">
        <v>91</v>
      </c>
      <c r="H43" s="28">
        <v>150</v>
      </c>
      <c r="I43" s="29" t="s">
        <v>71</v>
      </c>
      <c r="K43">
        <v>12900</v>
      </c>
      <c r="L43" s="36">
        <f t="shared" si="1"/>
        <v>0.67441860465116277</v>
      </c>
      <c r="M43">
        <f t="shared" si="2"/>
        <v>8700</v>
      </c>
      <c r="N43">
        <v>8</v>
      </c>
    </row>
    <row r="44" spans="1:14" x14ac:dyDescent="0.4">
      <c r="A44" s="26">
        <v>44744</v>
      </c>
      <c r="B44" s="27" t="s">
        <v>109</v>
      </c>
      <c r="C44" s="27">
        <v>15</v>
      </c>
      <c r="D44" s="27">
        <f t="shared" si="0"/>
        <v>2250</v>
      </c>
      <c r="E44" s="27">
        <v>1</v>
      </c>
      <c r="F44" s="27" t="s">
        <v>49</v>
      </c>
      <c r="G44" s="27" t="s">
        <v>91</v>
      </c>
      <c r="H44" s="28">
        <v>150</v>
      </c>
      <c r="I44" s="29" t="s">
        <v>71</v>
      </c>
      <c r="K44">
        <v>9900</v>
      </c>
      <c r="L44" s="36">
        <f t="shared" si="1"/>
        <v>0.77272727272727271</v>
      </c>
      <c r="M44">
        <f t="shared" si="2"/>
        <v>7650</v>
      </c>
      <c r="N44">
        <v>9</v>
      </c>
    </row>
    <row r="45" spans="1:14" x14ac:dyDescent="0.4">
      <c r="A45" s="26">
        <v>44744</v>
      </c>
      <c r="B45" s="27" t="s">
        <v>478</v>
      </c>
      <c r="C45" s="27">
        <v>15</v>
      </c>
      <c r="D45" s="27">
        <f t="shared" si="0"/>
        <v>2250</v>
      </c>
      <c r="E45" s="27">
        <v>1</v>
      </c>
      <c r="F45" s="27" t="s">
        <v>49</v>
      </c>
      <c r="G45" s="27" t="s">
        <v>91</v>
      </c>
      <c r="H45" s="28">
        <v>150</v>
      </c>
      <c r="I45" s="29" t="s">
        <v>71</v>
      </c>
      <c r="K45">
        <v>9900</v>
      </c>
      <c r="L45" s="36">
        <f t="shared" si="1"/>
        <v>0.77272727272727271</v>
      </c>
      <c r="M45">
        <f t="shared" si="2"/>
        <v>7650</v>
      </c>
      <c r="N45">
        <v>5</v>
      </c>
    </row>
    <row r="46" spans="1:14" x14ac:dyDescent="0.4">
      <c r="A46" s="26">
        <v>44744</v>
      </c>
      <c r="B46" s="27" t="s">
        <v>110</v>
      </c>
      <c r="C46" s="27">
        <v>16.989999999999998</v>
      </c>
      <c r="D46" s="30">
        <f t="shared" si="0"/>
        <v>2548.4999999999995</v>
      </c>
      <c r="E46" s="27">
        <v>1</v>
      </c>
      <c r="F46" s="27" t="s">
        <v>49</v>
      </c>
      <c r="G46" s="27" t="s">
        <v>91</v>
      </c>
      <c r="H46" s="28">
        <v>150</v>
      </c>
      <c r="I46" s="29" t="s">
        <v>71</v>
      </c>
      <c r="K46">
        <v>6900</v>
      </c>
      <c r="L46" s="36">
        <f t="shared" si="1"/>
        <v>0.63065217391304351</v>
      </c>
      <c r="M46">
        <f t="shared" si="2"/>
        <v>4351.5</v>
      </c>
      <c r="N46">
        <v>24</v>
      </c>
    </row>
    <row r="47" spans="1:14" x14ac:dyDescent="0.4">
      <c r="A47" s="26">
        <v>44744</v>
      </c>
      <c r="B47" s="27" t="s">
        <v>111</v>
      </c>
      <c r="C47" s="27">
        <v>32</v>
      </c>
      <c r="D47" s="27">
        <f t="shared" si="0"/>
        <v>4800</v>
      </c>
      <c r="E47" s="27">
        <v>1</v>
      </c>
      <c r="F47" s="27" t="s">
        <v>49</v>
      </c>
      <c r="G47" s="27" t="s">
        <v>91</v>
      </c>
      <c r="H47" s="28">
        <v>150</v>
      </c>
      <c r="I47" s="29" t="s">
        <v>71</v>
      </c>
      <c r="K47">
        <v>12900</v>
      </c>
      <c r="L47" s="36">
        <f t="shared" si="1"/>
        <v>0.62790697674418605</v>
      </c>
      <c r="M47">
        <f t="shared" si="2"/>
        <v>8100</v>
      </c>
      <c r="N47">
        <v>7</v>
      </c>
    </row>
    <row r="48" spans="1:14" x14ac:dyDescent="0.4">
      <c r="A48" s="26">
        <v>44744</v>
      </c>
      <c r="B48" s="27" t="s">
        <v>112</v>
      </c>
      <c r="C48" s="27">
        <v>30</v>
      </c>
      <c r="D48" s="27">
        <f t="shared" si="0"/>
        <v>4500</v>
      </c>
      <c r="E48" s="27">
        <v>1</v>
      </c>
      <c r="F48" s="27" t="s">
        <v>49</v>
      </c>
      <c r="G48" s="27" t="s">
        <v>91</v>
      </c>
      <c r="H48" s="28">
        <v>150</v>
      </c>
      <c r="I48" s="29" t="s">
        <v>71</v>
      </c>
      <c r="K48">
        <v>14900</v>
      </c>
      <c r="L48" s="36">
        <f t="shared" si="1"/>
        <v>0.69798657718120805</v>
      </c>
      <c r="M48">
        <f t="shared" si="2"/>
        <v>10400</v>
      </c>
      <c r="N48">
        <v>26</v>
      </c>
    </row>
    <row r="49" spans="1:16" x14ac:dyDescent="0.4">
      <c r="A49" s="26">
        <v>44744</v>
      </c>
      <c r="B49" s="27" t="s">
        <v>472</v>
      </c>
      <c r="C49" s="27">
        <v>8.5</v>
      </c>
      <c r="D49" s="27">
        <f t="shared" si="0"/>
        <v>1275</v>
      </c>
      <c r="E49" s="27">
        <v>1</v>
      </c>
      <c r="F49" s="27" t="s">
        <v>49</v>
      </c>
      <c r="G49" s="27" t="s">
        <v>91</v>
      </c>
      <c r="H49" s="28">
        <v>150</v>
      </c>
      <c r="I49" s="29" t="s">
        <v>71</v>
      </c>
      <c r="K49">
        <v>3900</v>
      </c>
      <c r="L49" s="36">
        <f t="shared" si="1"/>
        <v>0.67307692307692313</v>
      </c>
      <c r="M49">
        <f t="shared" si="2"/>
        <v>2625</v>
      </c>
      <c r="N49">
        <v>17</v>
      </c>
    </row>
    <row r="50" spans="1:16" x14ac:dyDescent="0.4">
      <c r="A50" s="26">
        <v>44744</v>
      </c>
      <c r="B50" s="27" t="s">
        <v>113</v>
      </c>
      <c r="C50" s="27">
        <v>14</v>
      </c>
      <c r="D50" s="27">
        <f t="shared" si="0"/>
        <v>2100</v>
      </c>
      <c r="E50" s="27">
        <v>1</v>
      </c>
      <c r="F50" s="27" t="s">
        <v>49</v>
      </c>
      <c r="G50" s="27" t="s">
        <v>91</v>
      </c>
      <c r="H50" s="28">
        <v>150</v>
      </c>
      <c r="I50" s="29" t="s">
        <v>71</v>
      </c>
      <c r="K50">
        <v>4900</v>
      </c>
      <c r="L50" s="36">
        <f t="shared" si="1"/>
        <v>0.5714285714285714</v>
      </c>
      <c r="M50">
        <f t="shared" si="2"/>
        <v>2800</v>
      </c>
      <c r="N50">
        <v>20</v>
      </c>
    </row>
    <row r="51" spans="1:16" x14ac:dyDescent="0.4">
      <c r="A51" s="26">
        <v>44744</v>
      </c>
      <c r="B51" s="27" t="s">
        <v>114</v>
      </c>
      <c r="C51" s="27">
        <v>18.2</v>
      </c>
      <c r="D51" s="27">
        <f t="shared" si="0"/>
        <v>2730</v>
      </c>
      <c r="E51" s="27">
        <v>1</v>
      </c>
      <c r="F51" s="27" t="s">
        <v>49</v>
      </c>
      <c r="G51" s="27" t="s">
        <v>91</v>
      </c>
      <c r="H51" s="28">
        <v>150</v>
      </c>
      <c r="I51" s="29" t="s">
        <v>71</v>
      </c>
      <c r="K51">
        <v>6900</v>
      </c>
      <c r="L51" s="36">
        <f t="shared" si="1"/>
        <v>0.60434782608695647</v>
      </c>
      <c r="M51">
        <f t="shared" si="2"/>
        <v>4170</v>
      </c>
      <c r="N51">
        <v>34</v>
      </c>
    </row>
    <row r="52" spans="1:16" x14ac:dyDescent="0.4">
      <c r="A52" s="26">
        <v>44744</v>
      </c>
      <c r="B52" s="27" t="s">
        <v>115</v>
      </c>
      <c r="C52" s="27">
        <v>21</v>
      </c>
      <c r="D52" s="27">
        <f t="shared" si="0"/>
        <v>3150</v>
      </c>
      <c r="E52" s="27">
        <v>1</v>
      </c>
      <c r="F52" s="27" t="s">
        <v>49</v>
      </c>
      <c r="G52" s="27" t="s">
        <v>91</v>
      </c>
      <c r="H52" s="28">
        <v>150</v>
      </c>
      <c r="I52" s="29" t="s">
        <v>71</v>
      </c>
      <c r="K52">
        <v>12900</v>
      </c>
      <c r="L52" s="36">
        <f t="shared" si="1"/>
        <v>0.7558139534883721</v>
      </c>
      <c r="M52">
        <f t="shared" si="2"/>
        <v>9750</v>
      </c>
      <c r="N52">
        <v>35</v>
      </c>
    </row>
    <row r="53" spans="1:16" x14ac:dyDescent="0.4">
      <c r="A53" s="26">
        <v>44744</v>
      </c>
      <c r="B53" s="27" t="s">
        <v>116</v>
      </c>
      <c r="C53" s="27">
        <v>22.5</v>
      </c>
      <c r="D53" s="27">
        <f t="shared" si="0"/>
        <v>3375</v>
      </c>
      <c r="E53" s="27">
        <v>1</v>
      </c>
      <c r="F53" s="27" t="s">
        <v>49</v>
      </c>
      <c r="G53" s="27" t="s">
        <v>91</v>
      </c>
      <c r="H53" s="28">
        <v>150</v>
      </c>
      <c r="I53" s="29" t="s">
        <v>71</v>
      </c>
      <c r="K53">
        <v>10500</v>
      </c>
      <c r="L53" s="36">
        <f t="shared" si="1"/>
        <v>0.6785714285714286</v>
      </c>
      <c r="M53">
        <f t="shared" si="2"/>
        <v>7125</v>
      </c>
      <c r="N53" s="58"/>
      <c r="P53" t="s">
        <v>477</v>
      </c>
    </row>
    <row r="54" spans="1:16" x14ac:dyDescent="0.4">
      <c r="A54" s="26">
        <v>44744</v>
      </c>
      <c r="B54" s="27" t="s">
        <v>475</v>
      </c>
      <c r="C54" s="27">
        <v>33.6</v>
      </c>
      <c r="D54" s="27">
        <f t="shared" si="0"/>
        <v>5040</v>
      </c>
      <c r="E54" s="27">
        <v>1</v>
      </c>
      <c r="F54" s="27" t="s">
        <v>49</v>
      </c>
      <c r="G54" s="27" t="s">
        <v>91</v>
      </c>
      <c r="H54" s="28">
        <v>150</v>
      </c>
      <c r="I54" s="29" t="s">
        <v>71</v>
      </c>
      <c r="K54">
        <v>19900</v>
      </c>
      <c r="L54" s="36">
        <f t="shared" si="1"/>
        <v>0.74673366834170851</v>
      </c>
      <c r="M54">
        <f t="shared" si="2"/>
        <v>14860</v>
      </c>
      <c r="N54">
        <v>36</v>
      </c>
    </row>
    <row r="55" spans="1:16" x14ac:dyDescent="0.4">
      <c r="A55" s="26">
        <v>44744</v>
      </c>
      <c r="B55" s="27" t="s">
        <v>117</v>
      </c>
      <c r="C55" s="27">
        <v>14</v>
      </c>
      <c r="D55" s="27">
        <f t="shared" si="0"/>
        <v>2100</v>
      </c>
      <c r="E55" s="27">
        <v>1</v>
      </c>
      <c r="F55" s="27" t="s">
        <v>49</v>
      </c>
      <c r="G55" s="27" t="s">
        <v>91</v>
      </c>
      <c r="H55" s="28">
        <v>150</v>
      </c>
      <c r="I55" s="29" t="s">
        <v>71</v>
      </c>
      <c r="K55">
        <v>12900</v>
      </c>
      <c r="L55" s="36">
        <f t="shared" si="1"/>
        <v>0.83720930232558144</v>
      </c>
      <c r="M55">
        <f t="shared" si="2"/>
        <v>10800</v>
      </c>
      <c r="N55">
        <v>37</v>
      </c>
    </row>
    <row r="56" spans="1:16" x14ac:dyDescent="0.4">
      <c r="A56" s="26">
        <v>44744</v>
      </c>
      <c r="B56" s="27" t="s">
        <v>118</v>
      </c>
      <c r="C56" s="27">
        <v>98</v>
      </c>
      <c r="D56" s="27">
        <f t="shared" si="0"/>
        <v>14700</v>
      </c>
      <c r="E56" s="27">
        <v>1</v>
      </c>
      <c r="F56" s="27" t="s">
        <v>49</v>
      </c>
      <c r="G56" s="27" t="s">
        <v>91</v>
      </c>
      <c r="H56" s="28">
        <v>150</v>
      </c>
      <c r="I56" s="29" t="s">
        <v>71</v>
      </c>
      <c r="K56">
        <v>49800</v>
      </c>
      <c r="L56" s="36">
        <f t="shared" si="1"/>
        <v>0.70481927710843373</v>
      </c>
      <c r="M56">
        <f t="shared" si="2"/>
        <v>35100</v>
      </c>
      <c r="N56">
        <v>38</v>
      </c>
    </row>
    <row r="57" spans="1:16" x14ac:dyDescent="0.4">
      <c r="A57" s="26">
        <v>44744</v>
      </c>
      <c r="B57" s="27" t="s">
        <v>119</v>
      </c>
      <c r="C57" s="27">
        <v>14</v>
      </c>
      <c r="D57" s="27">
        <f t="shared" si="0"/>
        <v>2100</v>
      </c>
      <c r="E57" s="27">
        <v>1</v>
      </c>
      <c r="F57" s="27" t="s">
        <v>49</v>
      </c>
      <c r="G57" s="27" t="s">
        <v>91</v>
      </c>
      <c r="H57" s="28">
        <v>150</v>
      </c>
      <c r="I57" s="29" t="s">
        <v>71</v>
      </c>
      <c r="K57">
        <v>6900</v>
      </c>
      <c r="L57" s="36">
        <f t="shared" si="1"/>
        <v>0.69565217391304346</v>
      </c>
      <c r="M57">
        <f t="shared" si="2"/>
        <v>4800</v>
      </c>
      <c r="N57">
        <v>40</v>
      </c>
    </row>
    <row r="58" spans="1:16" x14ac:dyDescent="0.4">
      <c r="A58" s="26">
        <v>44744</v>
      </c>
      <c r="B58" s="27" t="s">
        <v>120</v>
      </c>
      <c r="C58" s="27">
        <v>248</v>
      </c>
      <c r="D58" s="27">
        <f t="shared" si="0"/>
        <v>37200</v>
      </c>
      <c r="E58" s="27">
        <v>1</v>
      </c>
      <c r="F58" s="27" t="s">
        <v>49</v>
      </c>
      <c r="G58" s="27" t="s">
        <v>91</v>
      </c>
      <c r="H58" s="28">
        <v>150</v>
      </c>
      <c r="I58" s="29" t="s">
        <v>71</v>
      </c>
      <c r="K58">
        <v>200000</v>
      </c>
      <c r="L58" s="36">
        <f t="shared" si="1"/>
        <v>0.81399999999999995</v>
      </c>
      <c r="M58">
        <f t="shared" si="2"/>
        <v>162800</v>
      </c>
      <c r="N58">
        <v>39</v>
      </c>
    </row>
    <row r="59" spans="1:16" x14ac:dyDescent="0.4">
      <c r="A59" s="26">
        <v>44744</v>
      </c>
      <c r="B59" s="27" t="s">
        <v>121</v>
      </c>
      <c r="C59" s="27">
        <v>128</v>
      </c>
      <c r="D59" s="27">
        <f t="shared" si="0"/>
        <v>19200</v>
      </c>
      <c r="E59" s="27"/>
      <c r="F59" s="27" t="s">
        <v>49</v>
      </c>
      <c r="G59" s="27" t="s">
        <v>91</v>
      </c>
      <c r="H59" s="28">
        <v>150</v>
      </c>
      <c r="I59" s="29" t="s">
        <v>71</v>
      </c>
      <c r="L59" s="36" t="e">
        <f t="shared" si="1"/>
        <v>#DIV/0!</v>
      </c>
      <c r="M59">
        <f t="shared" si="2"/>
        <v>-19200</v>
      </c>
    </row>
    <row r="60" spans="1:16" x14ac:dyDescent="0.4">
      <c r="A60" s="31">
        <v>44744</v>
      </c>
      <c r="B60" s="32" t="s">
        <v>122</v>
      </c>
      <c r="C60" s="33">
        <v>25.9</v>
      </c>
      <c r="D60" s="32">
        <f t="shared" si="0"/>
        <v>3885</v>
      </c>
      <c r="E60" s="32">
        <v>1</v>
      </c>
      <c r="F60" s="32" t="s">
        <v>33</v>
      </c>
      <c r="G60" s="32" t="s">
        <v>123</v>
      </c>
      <c r="H60" s="34">
        <v>150</v>
      </c>
      <c r="I60" s="29"/>
      <c r="K60">
        <v>6900</v>
      </c>
      <c r="L60" s="36">
        <f t="shared" si="1"/>
        <v>0.43695652173913041</v>
      </c>
      <c r="M60">
        <f t="shared" si="2"/>
        <v>3015</v>
      </c>
      <c r="N60">
        <v>41</v>
      </c>
    </row>
    <row r="61" spans="1:16" x14ac:dyDescent="0.4">
      <c r="A61" s="31">
        <v>44744</v>
      </c>
      <c r="B61" s="32" t="s">
        <v>124</v>
      </c>
      <c r="C61" s="32">
        <v>15</v>
      </c>
      <c r="D61" s="32">
        <f t="shared" si="0"/>
        <v>2250</v>
      </c>
      <c r="E61" s="32">
        <v>1</v>
      </c>
      <c r="F61" s="32" t="s">
        <v>33</v>
      </c>
      <c r="G61" s="32" t="s">
        <v>123</v>
      </c>
      <c r="H61" s="34">
        <v>150</v>
      </c>
      <c r="I61" s="29"/>
      <c r="K61">
        <v>5900</v>
      </c>
      <c r="L61" s="36">
        <f t="shared" si="1"/>
        <v>0.61864406779661019</v>
      </c>
      <c r="M61">
        <f t="shared" si="2"/>
        <v>3650</v>
      </c>
      <c r="N61" t="s">
        <v>481</v>
      </c>
    </row>
    <row r="62" spans="1:16" x14ac:dyDescent="0.4">
      <c r="A62" s="31">
        <v>44744</v>
      </c>
      <c r="B62" s="32" t="s">
        <v>125</v>
      </c>
      <c r="C62" s="32">
        <v>26.78</v>
      </c>
      <c r="D62" s="32">
        <f t="shared" si="0"/>
        <v>4017</v>
      </c>
      <c r="E62" s="32">
        <v>1</v>
      </c>
      <c r="F62" s="32" t="s">
        <v>33</v>
      </c>
      <c r="G62" s="32" t="s">
        <v>123</v>
      </c>
      <c r="H62" s="34">
        <v>150</v>
      </c>
      <c r="I62" s="29"/>
      <c r="K62">
        <v>8900</v>
      </c>
      <c r="L62" s="36">
        <f t="shared" si="1"/>
        <v>0.54865168539325848</v>
      </c>
      <c r="M62">
        <f t="shared" si="2"/>
        <v>4883</v>
      </c>
      <c r="N62">
        <v>42</v>
      </c>
    </row>
    <row r="63" spans="1:16" x14ac:dyDescent="0.4">
      <c r="A63" s="31">
        <v>44744</v>
      </c>
      <c r="B63" s="32" t="s">
        <v>126</v>
      </c>
      <c r="C63" s="32">
        <v>4</v>
      </c>
      <c r="D63" s="32">
        <f t="shared" si="0"/>
        <v>600</v>
      </c>
      <c r="E63" s="32">
        <v>1</v>
      </c>
      <c r="F63" s="32" t="s">
        <v>33</v>
      </c>
      <c r="G63" s="32" t="s">
        <v>123</v>
      </c>
      <c r="H63" s="34">
        <v>150</v>
      </c>
      <c r="I63" s="29"/>
      <c r="K63">
        <v>2900</v>
      </c>
      <c r="L63" s="36">
        <f t="shared" si="1"/>
        <v>0.7931034482758621</v>
      </c>
      <c r="M63">
        <f t="shared" si="2"/>
        <v>2300</v>
      </c>
      <c r="N63">
        <v>70</v>
      </c>
    </row>
    <row r="64" spans="1:16" x14ac:dyDescent="0.4">
      <c r="A64" s="31">
        <v>44744</v>
      </c>
      <c r="B64" s="32" t="s">
        <v>127</v>
      </c>
      <c r="C64" s="32">
        <v>7.12</v>
      </c>
      <c r="D64" s="32">
        <f t="shared" si="0"/>
        <v>1068</v>
      </c>
      <c r="E64" s="32">
        <v>1</v>
      </c>
      <c r="F64" s="32" t="s">
        <v>33</v>
      </c>
      <c r="G64" s="32" t="s">
        <v>123</v>
      </c>
      <c r="H64" s="34">
        <v>150</v>
      </c>
      <c r="I64" s="29"/>
      <c r="L64" s="36" t="e">
        <f t="shared" si="1"/>
        <v>#DIV/0!</v>
      </c>
      <c r="M64">
        <f t="shared" si="2"/>
        <v>-1068</v>
      </c>
    </row>
    <row r="65" spans="1:14" x14ac:dyDescent="0.4">
      <c r="A65" s="31">
        <v>44744</v>
      </c>
      <c r="B65" s="32" t="s">
        <v>128</v>
      </c>
      <c r="C65" s="32">
        <v>315</v>
      </c>
      <c r="D65" s="32">
        <f t="shared" si="0"/>
        <v>47250</v>
      </c>
      <c r="E65" s="32">
        <v>1</v>
      </c>
      <c r="F65" s="32" t="s">
        <v>33</v>
      </c>
      <c r="G65" s="32" t="s">
        <v>123</v>
      </c>
      <c r="H65" s="34">
        <v>150</v>
      </c>
      <c r="I65" s="29"/>
      <c r="K65">
        <v>129000</v>
      </c>
      <c r="L65" s="36">
        <f t="shared" si="1"/>
        <v>0.63372093023255816</v>
      </c>
      <c r="M65">
        <f t="shared" si="2"/>
        <v>81750</v>
      </c>
      <c r="N65">
        <v>64</v>
      </c>
    </row>
    <row r="66" spans="1:14" x14ac:dyDescent="0.4">
      <c r="A66" s="31">
        <v>44744</v>
      </c>
      <c r="B66" s="32" t="s">
        <v>129</v>
      </c>
      <c r="C66" s="32">
        <v>75</v>
      </c>
      <c r="D66" s="32">
        <f t="shared" si="0"/>
        <v>11250</v>
      </c>
      <c r="E66" s="32">
        <v>1</v>
      </c>
      <c r="F66" s="32" t="s">
        <v>33</v>
      </c>
      <c r="G66" s="32" t="s">
        <v>123</v>
      </c>
      <c r="H66" s="34">
        <v>150</v>
      </c>
      <c r="I66" s="29"/>
      <c r="K66">
        <v>159000</v>
      </c>
      <c r="L66" s="36">
        <f t="shared" si="1"/>
        <v>0.92924528301886788</v>
      </c>
      <c r="M66">
        <f t="shared" si="2"/>
        <v>147750</v>
      </c>
      <c r="N66">
        <v>63</v>
      </c>
    </row>
    <row r="67" spans="1:14" x14ac:dyDescent="0.4">
      <c r="A67" s="31">
        <v>44744</v>
      </c>
      <c r="B67" s="32" t="s">
        <v>130</v>
      </c>
      <c r="C67" s="32">
        <v>100</v>
      </c>
      <c r="D67" s="32">
        <f t="shared" ref="D67:D130" si="3">C67*H67</f>
        <v>15000</v>
      </c>
      <c r="E67" s="32">
        <v>1</v>
      </c>
      <c r="F67" s="32" t="s">
        <v>33</v>
      </c>
      <c r="G67" s="32" t="s">
        <v>123</v>
      </c>
      <c r="H67" s="34">
        <v>150</v>
      </c>
      <c r="I67" s="29"/>
      <c r="K67">
        <v>45900</v>
      </c>
      <c r="L67" s="36">
        <f t="shared" ref="L67:L130" si="4">M67/K67</f>
        <v>0.67320261437908502</v>
      </c>
      <c r="M67">
        <f t="shared" ref="M67:M130" si="5">K67-D67</f>
        <v>30900</v>
      </c>
      <c r="N67">
        <v>68</v>
      </c>
    </row>
    <row r="68" spans="1:14" x14ac:dyDescent="0.4">
      <c r="A68" s="31">
        <v>44744</v>
      </c>
      <c r="B68" s="32" t="s">
        <v>131</v>
      </c>
      <c r="C68" s="32">
        <v>300</v>
      </c>
      <c r="D68" s="32">
        <f t="shared" si="3"/>
        <v>45000</v>
      </c>
      <c r="E68" s="32">
        <v>1</v>
      </c>
      <c r="F68" s="32" t="s">
        <v>33</v>
      </c>
      <c r="G68" s="32" t="s">
        <v>123</v>
      </c>
      <c r="H68" s="34">
        <v>150</v>
      </c>
      <c r="I68" s="29"/>
      <c r="K68">
        <v>149000</v>
      </c>
      <c r="L68" s="36">
        <f t="shared" si="4"/>
        <v>0.69798657718120805</v>
      </c>
      <c r="M68">
        <f t="shared" si="5"/>
        <v>104000</v>
      </c>
      <c r="N68">
        <v>43</v>
      </c>
    </row>
    <row r="69" spans="1:14" x14ac:dyDescent="0.4">
      <c r="A69" s="31">
        <v>44744</v>
      </c>
      <c r="B69" s="32" t="s">
        <v>132</v>
      </c>
      <c r="C69" s="32">
        <v>200</v>
      </c>
      <c r="D69" s="32">
        <f t="shared" si="3"/>
        <v>30000</v>
      </c>
      <c r="E69" s="32">
        <v>1</v>
      </c>
      <c r="F69" s="32" t="s">
        <v>33</v>
      </c>
      <c r="G69" s="32" t="s">
        <v>123</v>
      </c>
      <c r="H69" s="34">
        <v>150</v>
      </c>
      <c r="I69" s="29"/>
      <c r="K69">
        <v>59900</v>
      </c>
      <c r="L69" s="36">
        <f t="shared" si="4"/>
        <v>0.4991652754590985</v>
      </c>
      <c r="M69">
        <f t="shared" si="5"/>
        <v>29900</v>
      </c>
      <c r="N69">
        <v>61</v>
      </c>
    </row>
    <row r="70" spans="1:14" x14ac:dyDescent="0.4">
      <c r="A70" s="31">
        <v>44744</v>
      </c>
      <c r="B70" s="32" t="s">
        <v>133</v>
      </c>
      <c r="C70" s="32">
        <v>95</v>
      </c>
      <c r="D70" s="32">
        <f t="shared" si="3"/>
        <v>14250</v>
      </c>
      <c r="E70" s="32">
        <v>1</v>
      </c>
      <c r="F70" s="32" t="s">
        <v>33</v>
      </c>
      <c r="G70" s="32" t="s">
        <v>123</v>
      </c>
      <c r="H70" s="34">
        <v>150</v>
      </c>
      <c r="I70" s="29"/>
      <c r="K70">
        <v>29900</v>
      </c>
      <c r="L70" s="36">
        <f t="shared" si="4"/>
        <v>0.52341137123745818</v>
      </c>
      <c r="M70">
        <f t="shared" si="5"/>
        <v>15650</v>
      </c>
      <c r="N70">
        <v>62</v>
      </c>
    </row>
    <row r="71" spans="1:14" x14ac:dyDescent="0.4">
      <c r="A71" s="31">
        <v>44744</v>
      </c>
      <c r="B71" s="32" t="s">
        <v>134</v>
      </c>
      <c r="C71" s="32">
        <v>8</v>
      </c>
      <c r="D71" s="32">
        <f t="shared" si="3"/>
        <v>1200</v>
      </c>
      <c r="E71" s="32">
        <v>1</v>
      </c>
      <c r="F71" s="32" t="s">
        <v>33</v>
      </c>
      <c r="G71" s="32" t="s">
        <v>123</v>
      </c>
      <c r="H71" s="34">
        <v>150</v>
      </c>
      <c r="I71" s="29"/>
      <c r="K71">
        <v>29900</v>
      </c>
      <c r="L71" s="36">
        <f t="shared" si="4"/>
        <v>0.95986622073578598</v>
      </c>
      <c r="M71">
        <f t="shared" si="5"/>
        <v>28700</v>
      </c>
      <c r="N71" t="s">
        <v>480</v>
      </c>
    </row>
    <row r="72" spans="1:14" x14ac:dyDescent="0.4">
      <c r="A72" s="31">
        <v>44744</v>
      </c>
      <c r="B72" s="32" t="s">
        <v>135</v>
      </c>
      <c r="C72" s="32">
        <v>3</v>
      </c>
      <c r="D72" s="32">
        <f t="shared" si="3"/>
        <v>450</v>
      </c>
      <c r="E72" s="32">
        <v>1</v>
      </c>
      <c r="F72" s="32" t="s">
        <v>33</v>
      </c>
      <c r="G72" s="32" t="s">
        <v>123</v>
      </c>
      <c r="H72" s="34">
        <v>150</v>
      </c>
      <c r="I72" s="29"/>
      <c r="K72">
        <v>2900</v>
      </c>
      <c r="L72" s="36">
        <f t="shared" si="4"/>
        <v>0.84482758620689657</v>
      </c>
      <c r="M72">
        <f t="shared" si="5"/>
        <v>2450</v>
      </c>
      <c r="N72">
        <v>74</v>
      </c>
    </row>
    <row r="73" spans="1:14" x14ac:dyDescent="0.4">
      <c r="A73" s="31">
        <v>44744</v>
      </c>
      <c r="B73" s="32" t="s">
        <v>136</v>
      </c>
      <c r="C73" s="32">
        <v>3</v>
      </c>
      <c r="D73" s="32">
        <f t="shared" si="3"/>
        <v>450</v>
      </c>
      <c r="E73" s="32">
        <v>1</v>
      </c>
      <c r="F73" s="32" t="s">
        <v>33</v>
      </c>
      <c r="G73" s="32" t="s">
        <v>123</v>
      </c>
      <c r="H73" s="34">
        <v>150</v>
      </c>
      <c r="I73" s="29"/>
      <c r="K73">
        <v>2900</v>
      </c>
      <c r="L73" s="36">
        <f t="shared" si="4"/>
        <v>0.84482758620689657</v>
      </c>
      <c r="M73">
        <f t="shared" si="5"/>
        <v>2450</v>
      </c>
      <c r="N73">
        <v>79</v>
      </c>
    </row>
    <row r="74" spans="1:14" x14ac:dyDescent="0.4">
      <c r="A74" s="31">
        <v>44744</v>
      </c>
      <c r="B74" s="32" t="s">
        <v>137</v>
      </c>
      <c r="C74" s="32">
        <v>35</v>
      </c>
      <c r="D74" s="32">
        <f t="shared" si="3"/>
        <v>5250</v>
      </c>
      <c r="E74" s="32">
        <v>1</v>
      </c>
      <c r="F74" s="32" t="s">
        <v>33</v>
      </c>
      <c r="G74" s="32" t="s">
        <v>123</v>
      </c>
      <c r="H74" s="34">
        <v>150</v>
      </c>
      <c r="I74" s="29"/>
      <c r="K74">
        <v>17900</v>
      </c>
      <c r="L74" s="36">
        <f t="shared" si="4"/>
        <v>0.70670391061452509</v>
      </c>
      <c r="M74">
        <f t="shared" si="5"/>
        <v>12650</v>
      </c>
      <c r="N74">
        <v>54</v>
      </c>
    </row>
    <row r="75" spans="1:14" x14ac:dyDescent="0.4">
      <c r="A75" s="31">
        <v>44744</v>
      </c>
      <c r="B75" s="32" t="s">
        <v>138</v>
      </c>
      <c r="C75" s="32">
        <v>45</v>
      </c>
      <c r="D75" s="32">
        <f t="shared" si="3"/>
        <v>6750</v>
      </c>
      <c r="E75" s="32">
        <v>1</v>
      </c>
      <c r="F75" s="32" t="s">
        <v>33</v>
      </c>
      <c r="G75" s="32" t="s">
        <v>123</v>
      </c>
      <c r="H75" s="34">
        <v>150</v>
      </c>
      <c r="I75" s="29"/>
      <c r="K75">
        <v>18900</v>
      </c>
      <c r="L75" s="36">
        <f t="shared" si="4"/>
        <v>0.6428571428571429</v>
      </c>
      <c r="M75">
        <f t="shared" si="5"/>
        <v>12150</v>
      </c>
      <c r="N75">
        <v>55</v>
      </c>
    </row>
    <row r="76" spans="1:14" x14ac:dyDescent="0.4">
      <c r="A76" s="31">
        <v>44744</v>
      </c>
      <c r="B76" s="32" t="s">
        <v>139</v>
      </c>
      <c r="C76" s="32">
        <v>9</v>
      </c>
      <c r="D76" s="32">
        <f t="shared" si="3"/>
        <v>1350</v>
      </c>
      <c r="E76" s="32">
        <v>1</v>
      </c>
      <c r="F76" s="32" t="s">
        <v>33</v>
      </c>
      <c r="G76" s="32" t="s">
        <v>123</v>
      </c>
      <c r="H76" s="34">
        <v>150</v>
      </c>
      <c r="I76" s="29"/>
      <c r="K76">
        <v>8900</v>
      </c>
      <c r="L76" s="36">
        <f t="shared" si="4"/>
        <v>0.848314606741573</v>
      </c>
      <c r="M76">
        <f t="shared" si="5"/>
        <v>7550</v>
      </c>
      <c r="N76">
        <v>77</v>
      </c>
    </row>
    <row r="77" spans="1:14" x14ac:dyDescent="0.4">
      <c r="A77" s="31">
        <v>44744</v>
      </c>
      <c r="B77" s="32" t="s">
        <v>469</v>
      </c>
      <c r="C77" s="32">
        <v>12</v>
      </c>
      <c r="D77" s="32">
        <f t="shared" si="3"/>
        <v>1800</v>
      </c>
      <c r="E77" s="32">
        <v>1</v>
      </c>
      <c r="F77" s="32" t="s">
        <v>33</v>
      </c>
      <c r="G77" s="32" t="s">
        <v>123</v>
      </c>
      <c r="H77" s="34">
        <v>150</v>
      </c>
      <c r="I77" s="29"/>
      <c r="K77">
        <v>4900</v>
      </c>
      <c r="L77" s="36">
        <f t="shared" si="4"/>
        <v>0.63265306122448983</v>
      </c>
      <c r="M77">
        <f t="shared" si="5"/>
        <v>3100</v>
      </c>
      <c r="N77">
        <v>76</v>
      </c>
    </row>
    <row r="78" spans="1:14" x14ac:dyDescent="0.4">
      <c r="A78" s="31">
        <v>44744</v>
      </c>
      <c r="B78" s="32" t="s">
        <v>140</v>
      </c>
      <c r="C78" s="32">
        <v>16</v>
      </c>
      <c r="D78" s="32">
        <f t="shared" si="3"/>
        <v>2400</v>
      </c>
      <c r="E78" s="32">
        <v>1</v>
      </c>
      <c r="F78" s="32" t="s">
        <v>33</v>
      </c>
      <c r="G78" s="32" t="s">
        <v>123</v>
      </c>
      <c r="H78" s="34">
        <v>150</v>
      </c>
      <c r="I78" s="29"/>
      <c r="K78">
        <v>12900</v>
      </c>
      <c r="L78" s="36">
        <f t="shared" si="4"/>
        <v>0.81395348837209303</v>
      </c>
      <c r="M78">
        <f t="shared" si="5"/>
        <v>10500</v>
      </c>
      <c r="N78">
        <v>48</v>
      </c>
    </row>
    <row r="79" spans="1:14" x14ac:dyDescent="0.4">
      <c r="A79" s="31">
        <v>44744</v>
      </c>
      <c r="B79" s="32" t="s">
        <v>141</v>
      </c>
      <c r="C79" s="32">
        <v>39.96</v>
      </c>
      <c r="D79" s="32">
        <f t="shared" si="3"/>
        <v>5994</v>
      </c>
      <c r="E79" s="32">
        <v>1</v>
      </c>
      <c r="F79" s="32" t="s">
        <v>33</v>
      </c>
      <c r="G79" s="32" t="s">
        <v>123</v>
      </c>
      <c r="H79" s="34">
        <v>150</v>
      </c>
      <c r="I79" s="29"/>
      <c r="K79">
        <v>24900</v>
      </c>
      <c r="L79" s="36">
        <f t="shared" si="4"/>
        <v>0.75927710843373497</v>
      </c>
      <c r="M79">
        <f t="shared" si="5"/>
        <v>18906</v>
      </c>
      <c r="N79">
        <v>44</v>
      </c>
    </row>
    <row r="80" spans="1:14" x14ac:dyDescent="0.4">
      <c r="A80" s="31">
        <v>44744</v>
      </c>
      <c r="B80" s="32" t="s">
        <v>142</v>
      </c>
      <c r="C80" s="32">
        <v>7.96</v>
      </c>
      <c r="D80" s="32">
        <f t="shared" si="3"/>
        <v>1194</v>
      </c>
      <c r="E80" s="32">
        <v>1</v>
      </c>
      <c r="F80" s="32" t="s">
        <v>33</v>
      </c>
      <c r="G80" s="32" t="s">
        <v>123</v>
      </c>
      <c r="H80" s="34">
        <v>150</v>
      </c>
      <c r="I80" s="29"/>
      <c r="K80">
        <v>12900</v>
      </c>
      <c r="L80" s="36">
        <f t="shared" si="4"/>
        <v>0.90744186046511632</v>
      </c>
      <c r="M80">
        <f t="shared" si="5"/>
        <v>11706</v>
      </c>
      <c r="N80">
        <v>47</v>
      </c>
    </row>
    <row r="81" spans="1:14" x14ac:dyDescent="0.4">
      <c r="A81" s="31">
        <v>44744</v>
      </c>
      <c r="B81" s="32" t="s">
        <v>143</v>
      </c>
      <c r="C81" s="32">
        <v>7.96</v>
      </c>
      <c r="D81" s="32">
        <f t="shared" si="3"/>
        <v>1194</v>
      </c>
      <c r="E81" s="32">
        <v>1</v>
      </c>
      <c r="F81" s="32" t="s">
        <v>33</v>
      </c>
      <c r="G81" s="32" t="s">
        <v>123</v>
      </c>
      <c r="H81" s="34">
        <v>150</v>
      </c>
      <c r="I81" s="29"/>
      <c r="K81">
        <v>4900</v>
      </c>
      <c r="L81" s="36">
        <f t="shared" si="4"/>
        <v>0.75632653061224486</v>
      </c>
      <c r="M81">
        <f t="shared" si="5"/>
        <v>3706</v>
      </c>
      <c r="N81">
        <v>83</v>
      </c>
    </row>
    <row r="82" spans="1:14" x14ac:dyDescent="0.4">
      <c r="A82" s="31">
        <v>44744</v>
      </c>
      <c r="B82" s="32" t="s">
        <v>144</v>
      </c>
      <c r="C82" s="32">
        <v>12.5</v>
      </c>
      <c r="D82" s="32">
        <f t="shared" si="3"/>
        <v>1875</v>
      </c>
      <c r="E82" s="32">
        <v>1</v>
      </c>
      <c r="F82" s="32" t="s">
        <v>33</v>
      </c>
      <c r="G82" s="32" t="s">
        <v>123</v>
      </c>
      <c r="H82" s="34">
        <v>150</v>
      </c>
      <c r="I82" s="29"/>
      <c r="K82">
        <v>4900</v>
      </c>
      <c r="L82" s="36">
        <f t="shared" si="4"/>
        <v>0.61734693877551017</v>
      </c>
      <c r="M82">
        <f t="shared" si="5"/>
        <v>3025</v>
      </c>
      <c r="N82">
        <v>51</v>
      </c>
    </row>
    <row r="83" spans="1:14" x14ac:dyDescent="0.4">
      <c r="A83" s="31">
        <v>44744</v>
      </c>
      <c r="B83" s="32" t="s">
        <v>145</v>
      </c>
      <c r="C83" s="32">
        <v>19.05</v>
      </c>
      <c r="D83" s="33">
        <f t="shared" si="3"/>
        <v>2857.5</v>
      </c>
      <c r="E83" s="32">
        <v>1</v>
      </c>
      <c r="F83" s="32" t="s">
        <v>33</v>
      </c>
      <c r="G83" s="32" t="s">
        <v>123</v>
      </c>
      <c r="H83" s="34">
        <v>150</v>
      </c>
      <c r="I83" s="29"/>
      <c r="K83">
        <v>12900</v>
      </c>
      <c r="L83" s="36">
        <f t="shared" si="4"/>
        <v>0.77848837209302324</v>
      </c>
      <c r="M83">
        <f t="shared" si="5"/>
        <v>10042.5</v>
      </c>
      <c r="N83">
        <v>59</v>
      </c>
    </row>
    <row r="84" spans="1:14" x14ac:dyDescent="0.4">
      <c r="A84" s="31">
        <v>44744</v>
      </c>
      <c r="B84" s="32" t="s">
        <v>146</v>
      </c>
      <c r="C84" s="32">
        <v>6</v>
      </c>
      <c r="D84" s="32">
        <f t="shared" si="3"/>
        <v>900</v>
      </c>
      <c r="E84" s="32">
        <v>1</v>
      </c>
      <c r="F84" s="32" t="s">
        <v>33</v>
      </c>
      <c r="G84" s="32" t="s">
        <v>123</v>
      </c>
      <c r="H84" s="34">
        <v>150</v>
      </c>
      <c r="I84" s="29"/>
      <c r="K84">
        <v>2900</v>
      </c>
      <c r="L84" s="36">
        <f t="shared" si="4"/>
        <v>0.68965517241379315</v>
      </c>
      <c r="M84">
        <f t="shared" si="5"/>
        <v>2000</v>
      </c>
      <c r="N84">
        <v>71</v>
      </c>
    </row>
    <row r="85" spans="1:14" x14ac:dyDescent="0.4">
      <c r="A85" s="31">
        <v>44744</v>
      </c>
      <c r="B85" s="32" t="s">
        <v>147</v>
      </c>
      <c r="C85" s="32">
        <v>25</v>
      </c>
      <c r="D85" s="32">
        <f t="shared" si="3"/>
        <v>3750</v>
      </c>
      <c r="E85" s="32">
        <v>1</v>
      </c>
      <c r="F85" s="32" t="s">
        <v>33</v>
      </c>
      <c r="G85" s="32" t="s">
        <v>123</v>
      </c>
      <c r="H85" s="34">
        <v>150</v>
      </c>
      <c r="I85" s="29"/>
      <c r="K85">
        <v>17900</v>
      </c>
      <c r="L85" s="36">
        <f t="shared" si="4"/>
        <v>0.79050279329608941</v>
      </c>
      <c r="M85">
        <f t="shared" si="5"/>
        <v>14150</v>
      </c>
      <c r="N85" s="58"/>
    </row>
    <row r="86" spans="1:14" x14ac:dyDescent="0.4">
      <c r="A86" s="31">
        <v>44744</v>
      </c>
      <c r="B86" s="32" t="s">
        <v>148</v>
      </c>
      <c r="C86" s="32">
        <v>25</v>
      </c>
      <c r="D86" s="32">
        <f t="shared" si="3"/>
        <v>3750</v>
      </c>
      <c r="E86" s="32">
        <v>1</v>
      </c>
      <c r="F86" s="32" t="s">
        <v>33</v>
      </c>
      <c r="G86" s="32" t="s">
        <v>123</v>
      </c>
      <c r="H86" s="34">
        <v>150</v>
      </c>
      <c r="I86" s="29"/>
      <c r="K86">
        <v>8900</v>
      </c>
      <c r="L86" s="36">
        <f t="shared" si="4"/>
        <v>0.5786516853932584</v>
      </c>
      <c r="M86">
        <f t="shared" si="5"/>
        <v>5150</v>
      </c>
      <c r="N86" t="s">
        <v>479</v>
      </c>
    </row>
    <row r="87" spans="1:14" x14ac:dyDescent="0.4">
      <c r="A87" s="31">
        <v>44744</v>
      </c>
      <c r="B87" s="32" t="s">
        <v>149</v>
      </c>
      <c r="C87" s="32">
        <v>45</v>
      </c>
      <c r="D87" s="32">
        <f t="shared" si="3"/>
        <v>6750</v>
      </c>
      <c r="E87" s="32">
        <v>1</v>
      </c>
      <c r="F87" s="32" t="s">
        <v>33</v>
      </c>
      <c r="G87" s="32" t="s">
        <v>123</v>
      </c>
      <c r="H87" s="34">
        <v>150</v>
      </c>
      <c r="I87" s="29"/>
      <c r="K87">
        <v>29900</v>
      </c>
      <c r="L87" s="36">
        <f t="shared" si="4"/>
        <v>0.77424749163879603</v>
      </c>
      <c r="M87">
        <f t="shared" si="5"/>
        <v>23150</v>
      </c>
      <c r="N87">
        <v>58</v>
      </c>
    </row>
    <row r="88" spans="1:14" x14ac:dyDescent="0.4">
      <c r="A88" s="31">
        <v>44744</v>
      </c>
      <c r="B88" s="32" t="s">
        <v>150</v>
      </c>
      <c r="C88" s="32">
        <v>9</v>
      </c>
      <c r="D88" s="32">
        <f t="shared" si="3"/>
        <v>1350</v>
      </c>
      <c r="E88" s="32">
        <v>1</v>
      </c>
      <c r="F88" s="32" t="s">
        <v>33</v>
      </c>
      <c r="G88" s="32" t="s">
        <v>123</v>
      </c>
      <c r="H88" s="34">
        <v>150</v>
      </c>
      <c r="I88" s="29"/>
      <c r="K88">
        <v>8900</v>
      </c>
      <c r="L88" s="36">
        <f t="shared" si="4"/>
        <v>0.848314606741573</v>
      </c>
      <c r="M88">
        <f t="shared" si="5"/>
        <v>7550</v>
      </c>
      <c r="N88">
        <v>56</v>
      </c>
    </row>
    <row r="89" spans="1:14" x14ac:dyDescent="0.4">
      <c r="A89" s="31">
        <v>44744</v>
      </c>
      <c r="B89" s="32" t="s">
        <v>151</v>
      </c>
      <c r="C89" s="32">
        <v>9</v>
      </c>
      <c r="D89" s="32">
        <f t="shared" si="3"/>
        <v>1350</v>
      </c>
      <c r="E89" s="32">
        <v>1</v>
      </c>
      <c r="F89" s="32" t="s">
        <v>33</v>
      </c>
      <c r="G89" s="32" t="s">
        <v>123</v>
      </c>
      <c r="H89" s="34">
        <v>150</v>
      </c>
      <c r="I89" s="29"/>
      <c r="K89">
        <v>24900</v>
      </c>
      <c r="L89" s="36">
        <f t="shared" si="4"/>
        <v>0.94578313253012047</v>
      </c>
      <c r="M89">
        <f t="shared" si="5"/>
        <v>23550</v>
      </c>
      <c r="N89">
        <v>78</v>
      </c>
    </row>
    <row r="90" spans="1:14" x14ac:dyDescent="0.4">
      <c r="A90" s="31">
        <v>44744</v>
      </c>
      <c r="B90" s="32" t="s">
        <v>140</v>
      </c>
      <c r="C90" s="32">
        <v>30.4</v>
      </c>
      <c r="D90" s="32">
        <f t="shared" si="3"/>
        <v>4560</v>
      </c>
      <c r="E90" s="32">
        <v>1</v>
      </c>
      <c r="F90" s="32" t="s">
        <v>33</v>
      </c>
      <c r="G90" s="32" t="s">
        <v>123</v>
      </c>
      <c r="H90" s="34">
        <v>150</v>
      </c>
      <c r="I90" s="29"/>
      <c r="K90">
        <v>14900</v>
      </c>
      <c r="L90" s="36">
        <f t="shared" si="4"/>
        <v>0.69395973154362411</v>
      </c>
      <c r="M90">
        <f t="shared" si="5"/>
        <v>10340</v>
      </c>
      <c r="N90">
        <v>65</v>
      </c>
    </row>
    <row r="91" spans="1:14" x14ac:dyDescent="0.4">
      <c r="A91" s="31">
        <v>44744</v>
      </c>
      <c r="B91" s="32" t="s">
        <v>152</v>
      </c>
      <c r="C91" s="32">
        <v>19.2</v>
      </c>
      <c r="D91" s="32">
        <f t="shared" si="3"/>
        <v>2880</v>
      </c>
      <c r="E91" s="32">
        <v>1</v>
      </c>
      <c r="F91" s="32" t="s">
        <v>33</v>
      </c>
      <c r="G91" s="32" t="s">
        <v>123</v>
      </c>
      <c r="H91" s="34">
        <v>150</v>
      </c>
      <c r="I91" s="29"/>
      <c r="K91">
        <v>12900</v>
      </c>
      <c r="L91" s="36">
        <f t="shared" si="4"/>
        <v>0.77674418604651163</v>
      </c>
      <c r="M91">
        <f t="shared" si="5"/>
        <v>10020</v>
      </c>
      <c r="N91">
        <v>60</v>
      </c>
    </row>
    <row r="92" spans="1:14" x14ac:dyDescent="0.4">
      <c r="A92" s="31">
        <v>44744</v>
      </c>
      <c r="B92" s="32" t="s">
        <v>153</v>
      </c>
      <c r="C92" s="32">
        <v>10</v>
      </c>
      <c r="D92" s="32">
        <f t="shared" si="3"/>
        <v>1500</v>
      </c>
      <c r="E92" s="32">
        <v>1</v>
      </c>
      <c r="F92" s="32" t="s">
        <v>33</v>
      </c>
      <c r="G92" s="32" t="s">
        <v>123</v>
      </c>
      <c r="H92" s="34">
        <v>150</v>
      </c>
      <c r="I92" s="29"/>
      <c r="K92">
        <v>9900</v>
      </c>
      <c r="L92" s="36">
        <f t="shared" si="4"/>
        <v>0.84848484848484851</v>
      </c>
      <c r="M92">
        <f t="shared" si="5"/>
        <v>8400</v>
      </c>
      <c r="N92">
        <v>67</v>
      </c>
    </row>
    <row r="93" spans="1:14" x14ac:dyDescent="0.4">
      <c r="A93" s="31">
        <v>44744</v>
      </c>
      <c r="B93" s="32" t="s">
        <v>154</v>
      </c>
      <c r="C93" s="32">
        <v>12</v>
      </c>
      <c r="D93" s="32">
        <f t="shared" si="3"/>
        <v>1800</v>
      </c>
      <c r="E93" s="32">
        <v>1</v>
      </c>
      <c r="F93" s="32" t="s">
        <v>33</v>
      </c>
      <c r="G93" s="32" t="s">
        <v>123</v>
      </c>
      <c r="H93" s="34">
        <v>150</v>
      </c>
      <c r="I93" s="29"/>
      <c r="K93">
        <v>3900</v>
      </c>
      <c r="L93" s="36">
        <f t="shared" si="4"/>
        <v>0.53846153846153844</v>
      </c>
      <c r="M93">
        <f t="shared" si="5"/>
        <v>2100</v>
      </c>
      <c r="N93">
        <v>69</v>
      </c>
    </row>
    <row r="94" spans="1:14" x14ac:dyDescent="0.4">
      <c r="A94" s="31">
        <v>44744</v>
      </c>
      <c r="B94" s="32" t="s">
        <v>155</v>
      </c>
      <c r="C94" s="32">
        <v>12</v>
      </c>
      <c r="D94" s="32">
        <f t="shared" si="3"/>
        <v>1800</v>
      </c>
      <c r="E94" s="32">
        <v>1</v>
      </c>
      <c r="F94" s="32" t="s">
        <v>33</v>
      </c>
      <c r="G94" s="32" t="s">
        <v>123</v>
      </c>
      <c r="H94" s="34">
        <v>150</v>
      </c>
      <c r="I94" s="29"/>
      <c r="K94">
        <v>5900</v>
      </c>
      <c r="L94" s="36">
        <f t="shared" si="4"/>
        <v>0.69491525423728817</v>
      </c>
      <c r="M94">
        <f t="shared" si="5"/>
        <v>4100</v>
      </c>
      <c r="N94">
        <v>84</v>
      </c>
    </row>
    <row r="95" spans="1:14" x14ac:dyDescent="0.4">
      <c r="A95" s="31">
        <v>44744</v>
      </c>
      <c r="B95" s="32" t="s">
        <v>156</v>
      </c>
      <c r="C95" s="32">
        <v>4.95</v>
      </c>
      <c r="D95" s="33">
        <f t="shared" si="3"/>
        <v>742.5</v>
      </c>
      <c r="E95" s="32">
        <v>1</v>
      </c>
      <c r="F95" s="32" t="s">
        <v>33</v>
      </c>
      <c r="G95" s="32" t="s">
        <v>123</v>
      </c>
      <c r="H95" s="34">
        <v>150</v>
      </c>
      <c r="I95" s="29"/>
      <c r="K95">
        <v>3900</v>
      </c>
      <c r="L95" s="36">
        <f t="shared" si="4"/>
        <v>0.80961538461538463</v>
      </c>
      <c r="M95">
        <f t="shared" si="5"/>
        <v>3157.5</v>
      </c>
      <c r="N95">
        <v>72</v>
      </c>
    </row>
    <row r="96" spans="1:14" x14ac:dyDescent="0.4">
      <c r="A96" s="31">
        <v>44744</v>
      </c>
      <c r="B96" s="32" t="s">
        <v>157</v>
      </c>
      <c r="C96" s="32">
        <v>2</v>
      </c>
      <c r="D96" s="32">
        <f t="shared" si="3"/>
        <v>300</v>
      </c>
      <c r="E96" s="32">
        <v>1</v>
      </c>
      <c r="F96" s="32" t="s">
        <v>33</v>
      </c>
      <c r="G96" s="32" t="s">
        <v>123</v>
      </c>
      <c r="H96" s="34">
        <v>150</v>
      </c>
      <c r="I96" s="29"/>
      <c r="K96">
        <v>2900</v>
      </c>
      <c r="L96" s="36">
        <f t="shared" si="4"/>
        <v>0.89655172413793105</v>
      </c>
      <c r="M96">
        <f t="shared" si="5"/>
        <v>2600</v>
      </c>
      <c r="N96">
        <v>82</v>
      </c>
    </row>
    <row r="97" spans="1:17" x14ac:dyDescent="0.4">
      <c r="A97" s="31">
        <v>44744</v>
      </c>
      <c r="B97" s="32" t="s">
        <v>158</v>
      </c>
      <c r="C97" s="32">
        <v>18</v>
      </c>
      <c r="D97" s="32">
        <f t="shared" si="3"/>
        <v>2700</v>
      </c>
      <c r="E97" s="32">
        <v>1</v>
      </c>
      <c r="F97" s="32" t="s">
        <v>33</v>
      </c>
      <c r="G97" s="32" t="s">
        <v>123</v>
      </c>
      <c r="H97" s="34">
        <v>150</v>
      </c>
      <c r="I97" s="29"/>
      <c r="K97">
        <v>8900</v>
      </c>
      <c r="L97" s="36">
        <f t="shared" si="4"/>
        <v>0.6966292134831461</v>
      </c>
      <c r="M97">
        <f t="shared" si="5"/>
        <v>6200</v>
      </c>
      <c r="N97">
        <v>81</v>
      </c>
    </row>
    <row r="98" spans="1:17" x14ac:dyDescent="0.4">
      <c r="A98" s="31">
        <v>44744</v>
      </c>
      <c r="B98" s="32" t="s">
        <v>159</v>
      </c>
      <c r="C98" s="32">
        <v>7.96</v>
      </c>
      <c r="D98" s="32">
        <f t="shared" si="3"/>
        <v>1194</v>
      </c>
      <c r="E98" s="32">
        <v>1</v>
      </c>
      <c r="F98" s="32" t="s">
        <v>33</v>
      </c>
      <c r="G98" s="32" t="s">
        <v>123</v>
      </c>
      <c r="H98" s="34">
        <v>150</v>
      </c>
      <c r="I98" s="29"/>
      <c r="K98">
        <v>3900</v>
      </c>
      <c r="L98" s="36">
        <f t="shared" si="4"/>
        <v>0.69384615384615389</v>
      </c>
      <c r="M98">
        <f t="shared" si="5"/>
        <v>2706</v>
      </c>
      <c r="N98">
        <v>66</v>
      </c>
    </row>
    <row r="99" spans="1:17" x14ac:dyDescent="0.4">
      <c r="A99" s="31">
        <v>44744</v>
      </c>
      <c r="B99" s="32" t="s">
        <v>160</v>
      </c>
      <c r="C99" s="32">
        <v>17.95</v>
      </c>
      <c r="D99" s="33">
        <f t="shared" si="3"/>
        <v>2692.5</v>
      </c>
      <c r="E99" s="32">
        <v>1</v>
      </c>
      <c r="F99" s="32" t="s">
        <v>33</v>
      </c>
      <c r="G99" s="32" t="s">
        <v>123</v>
      </c>
      <c r="H99" s="34">
        <v>150</v>
      </c>
      <c r="I99" s="29"/>
      <c r="K99">
        <v>24900</v>
      </c>
      <c r="L99" s="36">
        <f t="shared" si="4"/>
        <v>0.89186746987951804</v>
      </c>
      <c r="M99">
        <f t="shared" si="5"/>
        <v>22207.5</v>
      </c>
      <c r="N99">
        <v>57</v>
      </c>
    </row>
    <row r="100" spans="1:17" x14ac:dyDescent="0.4">
      <c r="A100" s="31">
        <v>44744</v>
      </c>
      <c r="B100" s="32" t="s">
        <v>161</v>
      </c>
      <c r="C100" s="32">
        <v>10</v>
      </c>
      <c r="D100" s="32">
        <f t="shared" si="3"/>
        <v>1500</v>
      </c>
      <c r="E100" s="32">
        <v>1</v>
      </c>
      <c r="F100" s="32" t="s">
        <v>33</v>
      </c>
      <c r="G100" s="32" t="s">
        <v>123</v>
      </c>
      <c r="H100" s="34">
        <v>150</v>
      </c>
      <c r="I100" s="29"/>
      <c r="K100">
        <v>5900</v>
      </c>
      <c r="L100" s="36">
        <f t="shared" si="4"/>
        <v>0.74576271186440679</v>
      </c>
      <c r="M100">
        <f t="shared" si="5"/>
        <v>4400</v>
      </c>
      <c r="N100">
        <v>46</v>
      </c>
    </row>
    <row r="101" spans="1:17" x14ac:dyDescent="0.4">
      <c r="A101" s="31">
        <v>44744</v>
      </c>
      <c r="B101" s="32" t="s">
        <v>162</v>
      </c>
      <c r="C101" s="32">
        <v>6</v>
      </c>
      <c r="D101" s="32">
        <f t="shared" si="3"/>
        <v>900</v>
      </c>
      <c r="E101" s="32">
        <v>1</v>
      </c>
      <c r="F101" s="32" t="s">
        <v>33</v>
      </c>
      <c r="G101" s="32" t="s">
        <v>123</v>
      </c>
      <c r="H101" s="34">
        <v>150</v>
      </c>
      <c r="I101" s="29"/>
      <c r="K101">
        <v>2900</v>
      </c>
      <c r="L101" s="36">
        <f t="shared" si="4"/>
        <v>0.68965517241379315</v>
      </c>
      <c r="M101">
        <f t="shared" si="5"/>
        <v>2000</v>
      </c>
      <c r="N101">
        <v>52</v>
      </c>
    </row>
    <row r="102" spans="1:17" x14ac:dyDescent="0.4">
      <c r="A102" s="31">
        <v>44744</v>
      </c>
      <c r="B102" s="32" t="s">
        <v>162</v>
      </c>
      <c r="C102" s="32">
        <v>9</v>
      </c>
      <c r="D102" s="32">
        <f t="shared" si="3"/>
        <v>1350</v>
      </c>
      <c r="E102" s="32">
        <v>1</v>
      </c>
      <c r="F102" s="32" t="s">
        <v>33</v>
      </c>
      <c r="G102" s="32" t="s">
        <v>123</v>
      </c>
      <c r="H102" s="34">
        <v>150</v>
      </c>
      <c r="I102" s="29"/>
      <c r="K102">
        <v>3500</v>
      </c>
      <c r="L102" s="36">
        <f t="shared" si="4"/>
        <v>0.61428571428571432</v>
      </c>
      <c r="M102">
        <f t="shared" si="5"/>
        <v>2150</v>
      </c>
      <c r="N102">
        <v>53</v>
      </c>
    </row>
    <row r="103" spans="1:17" x14ac:dyDescent="0.4">
      <c r="A103" s="31">
        <v>44744</v>
      </c>
      <c r="B103" s="32" t="s">
        <v>97</v>
      </c>
      <c r="C103" s="32">
        <v>25</v>
      </c>
      <c r="D103" s="32">
        <f t="shared" si="3"/>
        <v>3750</v>
      </c>
      <c r="E103" s="32">
        <v>1</v>
      </c>
      <c r="F103" s="32" t="s">
        <v>33</v>
      </c>
      <c r="G103" s="32" t="s">
        <v>123</v>
      </c>
      <c r="H103" s="34">
        <v>150</v>
      </c>
      <c r="I103" s="29"/>
      <c r="K103">
        <v>12900</v>
      </c>
      <c r="L103" s="36">
        <f t="shared" si="4"/>
        <v>0.70930232558139539</v>
      </c>
      <c r="M103">
        <f t="shared" si="5"/>
        <v>9150</v>
      </c>
      <c r="N103">
        <v>50</v>
      </c>
    </row>
    <row r="104" spans="1:17" x14ac:dyDescent="0.4">
      <c r="A104" s="31">
        <v>44744</v>
      </c>
      <c r="B104" s="32" t="s">
        <v>163</v>
      </c>
      <c r="C104" s="32">
        <v>45</v>
      </c>
      <c r="D104" s="32">
        <f t="shared" si="3"/>
        <v>6750</v>
      </c>
      <c r="E104" s="32">
        <v>1</v>
      </c>
      <c r="F104" s="32" t="s">
        <v>33</v>
      </c>
      <c r="G104" s="32" t="s">
        <v>123</v>
      </c>
      <c r="H104" s="34">
        <v>150</v>
      </c>
      <c r="I104" s="29"/>
      <c r="K104">
        <v>24900</v>
      </c>
      <c r="L104" s="36">
        <f t="shared" si="4"/>
        <v>0.72891566265060237</v>
      </c>
      <c r="M104">
        <f t="shared" si="5"/>
        <v>18150</v>
      </c>
      <c r="N104">
        <v>45</v>
      </c>
    </row>
    <row r="105" spans="1:17" x14ac:dyDescent="0.4">
      <c r="A105" s="31">
        <v>44744</v>
      </c>
      <c r="B105" s="32" t="s">
        <v>127</v>
      </c>
      <c r="C105" s="32">
        <v>166.93</v>
      </c>
      <c r="D105" s="33">
        <f t="shared" si="3"/>
        <v>25039.5</v>
      </c>
      <c r="E105" s="32"/>
      <c r="F105" s="32" t="s">
        <v>33</v>
      </c>
      <c r="G105" s="32" t="s">
        <v>123</v>
      </c>
      <c r="H105" s="34">
        <v>150</v>
      </c>
      <c r="I105" s="29"/>
      <c r="L105" s="36" t="e">
        <f t="shared" si="4"/>
        <v>#DIV/0!</v>
      </c>
      <c r="M105">
        <f t="shared" si="5"/>
        <v>-25039.5</v>
      </c>
    </row>
    <row r="106" spans="1:17" x14ac:dyDescent="0.4">
      <c r="A106" s="16">
        <v>44745</v>
      </c>
      <c r="B106" s="17" t="s">
        <v>167</v>
      </c>
      <c r="C106" s="17">
        <v>30</v>
      </c>
      <c r="D106" s="17">
        <f t="shared" si="3"/>
        <v>4050</v>
      </c>
      <c r="E106" s="17">
        <v>1</v>
      </c>
      <c r="F106" s="17" t="s">
        <v>33</v>
      </c>
      <c r="G106" s="17" t="s">
        <v>168</v>
      </c>
      <c r="H106" s="18">
        <v>135</v>
      </c>
      <c r="I106" s="19" t="s">
        <v>170</v>
      </c>
      <c r="K106">
        <v>18900</v>
      </c>
      <c r="L106" s="36">
        <f t="shared" si="4"/>
        <v>0.7857142857142857</v>
      </c>
      <c r="M106">
        <f t="shared" si="5"/>
        <v>14850</v>
      </c>
      <c r="N106">
        <v>103</v>
      </c>
    </row>
    <row r="107" spans="1:17" x14ac:dyDescent="0.4">
      <c r="A107" s="12">
        <v>44745</v>
      </c>
      <c r="B107" s="13" t="s">
        <v>173</v>
      </c>
      <c r="C107" s="13">
        <v>150</v>
      </c>
      <c r="D107" s="13">
        <f t="shared" si="3"/>
        <v>20250</v>
      </c>
      <c r="E107" s="13">
        <v>1</v>
      </c>
      <c r="F107" s="13" t="s">
        <v>49</v>
      </c>
      <c r="G107" s="13" t="s">
        <v>176</v>
      </c>
      <c r="H107" s="14">
        <v>135</v>
      </c>
      <c r="I107" s="15" t="s">
        <v>177</v>
      </c>
      <c r="K107">
        <v>89900</v>
      </c>
      <c r="L107" s="36">
        <f t="shared" si="4"/>
        <v>0.77474972191323688</v>
      </c>
      <c r="M107">
        <f t="shared" si="5"/>
        <v>69650</v>
      </c>
      <c r="N107">
        <v>97</v>
      </c>
    </row>
    <row r="108" spans="1:17" x14ac:dyDescent="0.4">
      <c r="A108" s="12">
        <v>44745</v>
      </c>
      <c r="B108" s="13" t="s">
        <v>174</v>
      </c>
      <c r="C108" s="13">
        <v>100</v>
      </c>
      <c r="D108" s="13">
        <f t="shared" si="3"/>
        <v>13500</v>
      </c>
      <c r="E108" s="13">
        <v>1</v>
      </c>
      <c r="F108" s="13" t="s">
        <v>49</v>
      </c>
      <c r="G108" s="13" t="s">
        <v>176</v>
      </c>
      <c r="H108" s="14">
        <v>135</v>
      </c>
      <c r="I108" s="15" t="s">
        <v>177</v>
      </c>
      <c r="K108">
        <v>99000</v>
      </c>
      <c r="L108" s="36">
        <f t="shared" si="4"/>
        <v>0.86363636363636365</v>
      </c>
      <c r="M108">
        <f t="shared" si="5"/>
        <v>85500</v>
      </c>
      <c r="N108">
        <v>96</v>
      </c>
      <c r="Q108" s="58" t="s">
        <v>484</v>
      </c>
    </row>
    <row r="109" spans="1:17" x14ac:dyDescent="0.4">
      <c r="A109" s="12">
        <v>44745</v>
      </c>
      <c r="B109" s="13" t="s">
        <v>175</v>
      </c>
      <c r="C109" s="13">
        <v>50</v>
      </c>
      <c r="D109" s="13">
        <f t="shared" si="3"/>
        <v>6750</v>
      </c>
      <c r="E109" s="13">
        <v>1</v>
      </c>
      <c r="F109" s="13" t="s">
        <v>49</v>
      </c>
      <c r="G109" s="13" t="s">
        <v>176</v>
      </c>
      <c r="H109" s="14">
        <v>135</v>
      </c>
      <c r="I109" s="15" t="s">
        <v>177</v>
      </c>
      <c r="K109">
        <v>29900</v>
      </c>
      <c r="L109" s="36">
        <f t="shared" si="4"/>
        <v>0.77424749163879603</v>
      </c>
      <c r="M109">
        <f t="shared" si="5"/>
        <v>23150</v>
      </c>
      <c r="N109">
        <v>95</v>
      </c>
    </row>
    <row r="110" spans="1:17" x14ac:dyDescent="0.4">
      <c r="A110" s="12">
        <v>44745</v>
      </c>
      <c r="B110" s="13" t="s">
        <v>127</v>
      </c>
      <c r="C110" s="13">
        <v>23.7</v>
      </c>
      <c r="D110" s="37">
        <f t="shared" si="3"/>
        <v>3199.5</v>
      </c>
      <c r="E110" s="13">
        <v>1</v>
      </c>
      <c r="F110" s="13" t="s">
        <v>49</v>
      </c>
      <c r="G110" s="13" t="s">
        <v>176</v>
      </c>
      <c r="H110" s="14">
        <v>135</v>
      </c>
      <c r="I110" s="15" t="s">
        <v>177</v>
      </c>
      <c r="L110" s="36" t="e">
        <f t="shared" si="4"/>
        <v>#DIV/0!</v>
      </c>
      <c r="M110">
        <f t="shared" si="5"/>
        <v>-3199.5</v>
      </c>
    </row>
    <row r="111" spans="1:17" x14ac:dyDescent="0.4">
      <c r="A111" s="21">
        <v>44745</v>
      </c>
      <c r="B111" s="22" t="s">
        <v>178</v>
      </c>
      <c r="C111" s="22">
        <v>4</v>
      </c>
      <c r="D111" s="22">
        <f t="shared" si="3"/>
        <v>540</v>
      </c>
      <c r="E111" s="22">
        <v>1</v>
      </c>
      <c r="F111" s="22" t="s">
        <v>49</v>
      </c>
      <c r="G111" s="22" t="s">
        <v>179</v>
      </c>
      <c r="H111" s="24">
        <v>135</v>
      </c>
      <c r="I111" s="25" t="s">
        <v>180</v>
      </c>
      <c r="K111">
        <v>5900</v>
      </c>
      <c r="L111" s="36">
        <f t="shared" si="4"/>
        <v>0.90847457627118644</v>
      </c>
      <c r="M111">
        <f t="shared" si="5"/>
        <v>5360</v>
      </c>
      <c r="N111">
        <v>99</v>
      </c>
    </row>
    <row r="112" spans="1:17" x14ac:dyDescent="0.4">
      <c r="A112" s="21">
        <v>44745</v>
      </c>
      <c r="B112" s="22" t="s">
        <v>181</v>
      </c>
      <c r="C112" s="22">
        <v>59</v>
      </c>
      <c r="D112" s="22">
        <f t="shared" si="3"/>
        <v>7965</v>
      </c>
      <c r="E112" s="22">
        <v>1</v>
      </c>
      <c r="F112" s="22" t="s">
        <v>49</v>
      </c>
      <c r="G112" s="22" t="s">
        <v>179</v>
      </c>
      <c r="H112" s="24">
        <v>135</v>
      </c>
      <c r="I112" s="25" t="s">
        <v>180</v>
      </c>
      <c r="K112">
        <v>18900</v>
      </c>
      <c r="L112" s="36">
        <f t="shared" si="4"/>
        <v>0.57857142857142863</v>
      </c>
      <c r="M112">
        <f t="shared" si="5"/>
        <v>10935</v>
      </c>
      <c r="N112">
        <v>100</v>
      </c>
    </row>
    <row r="113" spans="1:14" x14ac:dyDescent="0.4">
      <c r="A113" s="21">
        <v>44745</v>
      </c>
      <c r="B113" s="22" t="s">
        <v>486</v>
      </c>
      <c r="C113" s="22">
        <v>65</v>
      </c>
      <c r="D113" s="22">
        <f t="shared" si="3"/>
        <v>8775</v>
      </c>
      <c r="E113" s="22">
        <v>1</v>
      </c>
      <c r="F113" s="22" t="s">
        <v>49</v>
      </c>
      <c r="G113" s="22" t="s">
        <v>179</v>
      </c>
      <c r="H113" s="24">
        <v>135</v>
      </c>
      <c r="I113" s="25" t="s">
        <v>180</v>
      </c>
      <c r="K113">
        <v>29900</v>
      </c>
      <c r="L113" s="36">
        <f t="shared" si="4"/>
        <v>0.70652173913043481</v>
      </c>
      <c r="M113">
        <f t="shared" si="5"/>
        <v>21125</v>
      </c>
      <c r="N113">
        <v>101</v>
      </c>
    </row>
    <row r="114" spans="1:14" x14ac:dyDescent="0.4">
      <c r="A114" s="21">
        <v>44745</v>
      </c>
      <c r="B114" s="22" t="s">
        <v>182</v>
      </c>
      <c r="C114" s="22">
        <v>100</v>
      </c>
      <c r="D114" s="22">
        <f t="shared" si="3"/>
        <v>13500</v>
      </c>
      <c r="E114" s="22">
        <v>1</v>
      </c>
      <c r="F114" s="22" t="s">
        <v>49</v>
      </c>
      <c r="G114" s="22" t="s">
        <v>179</v>
      </c>
      <c r="H114" s="24">
        <v>135</v>
      </c>
      <c r="I114" s="25" t="s">
        <v>180</v>
      </c>
      <c r="K114">
        <v>45900</v>
      </c>
      <c r="L114" s="36">
        <f t="shared" si="4"/>
        <v>0.70588235294117652</v>
      </c>
      <c r="M114">
        <f t="shared" si="5"/>
        <v>32400</v>
      </c>
      <c r="N114">
        <v>102</v>
      </c>
    </row>
    <row r="115" spans="1:14" x14ac:dyDescent="0.4">
      <c r="A115" s="21">
        <v>44745</v>
      </c>
      <c r="B115" s="22" t="s">
        <v>183</v>
      </c>
      <c r="C115" s="22">
        <v>35</v>
      </c>
      <c r="D115" s="22">
        <f t="shared" si="3"/>
        <v>4725</v>
      </c>
      <c r="E115" s="22">
        <v>1</v>
      </c>
      <c r="F115" s="22" t="s">
        <v>49</v>
      </c>
      <c r="G115" s="22" t="s">
        <v>179</v>
      </c>
      <c r="H115" s="24">
        <v>135</v>
      </c>
      <c r="I115" s="25" t="s">
        <v>180</v>
      </c>
      <c r="K115">
        <v>12900</v>
      </c>
      <c r="L115" s="36">
        <f t="shared" si="4"/>
        <v>0.63372093023255816</v>
      </c>
      <c r="M115">
        <f t="shared" si="5"/>
        <v>8175</v>
      </c>
      <c r="N115">
        <v>105</v>
      </c>
    </row>
    <row r="116" spans="1:14" x14ac:dyDescent="0.4">
      <c r="A116" s="21">
        <v>44745</v>
      </c>
      <c r="B116" s="22" t="s">
        <v>184</v>
      </c>
      <c r="C116" s="22">
        <v>40</v>
      </c>
      <c r="D116" s="22">
        <f t="shared" si="3"/>
        <v>5400</v>
      </c>
      <c r="E116" s="22">
        <v>1</v>
      </c>
      <c r="F116" s="22" t="s">
        <v>49</v>
      </c>
      <c r="G116" s="22" t="s">
        <v>179</v>
      </c>
      <c r="H116" s="24">
        <v>135</v>
      </c>
      <c r="I116" s="25" t="s">
        <v>180</v>
      </c>
      <c r="K116">
        <v>12900</v>
      </c>
      <c r="L116" s="36">
        <f t="shared" si="4"/>
        <v>0.58139534883720934</v>
      </c>
      <c r="M116">
        <f t="shared" si="5"/>
        <v>7500</v>
      </c>
      <c r="N116">
        <v>104</v>
      </c>
    </row>
    <row r="117" spans="1:14" x14ac:dyDescent="0.4">
      <c r="A117" s="21">
        <v>44745</v>
      </c>
      <c r="B117" s="22" t="s">
        <v>185</v>
      </c>
      <c r="C117" s="22">
        <v>12.95</v>
      </c>
      <c r="D117" s="23">
        <f t="shared" si="3"/>
        <v>1748.25</v>
      </c>
      <c r="E117" s="22">
        <v>1</v>
      </c>
      <c r="F117" s="22" t="s">
        <v>49</v>
      </c>
      <c r="G117" s="22" t="s">
        <v>179</v>
      </c>
      <c r="H117" s="24">
        <v>135</v>
      </c>
      <c r="I117" s="25" t="s">
        <v>180</v>
      </c>
      <c r="K117">
        <v>3900</v>
      </c>
      <c r="L117" s="36">
        <f t="shared" si="4"/>
        <v>0.55173076923076925</v>
      </c>
      <c r="M117">
        <f t="shared" si="5"/>
        <v>2151.75</v>
      </c>
      <c r="N117">
        <v>103</v>
      </c>
    </row>
    <row r="118" spans="1:14" x14ac:dyDescent="0.4">
      <c r="A118" s="21">
        <v>44745</v>
      </c>
      <c r="B118" s="22" t="s">
        <v>186</v>
      </c>
      <c r="C118" s="22">
        <v>95</v>
      </c>
      <c r="D118" s="22">
        <f t="shared" si="3"/>
        <v>12825</v>
      </c>
      <c r="E118" s="22">
        <v>1</v>
      </c>
      <c r="F118" s="22" t="s">
        <v>49</v>
      </c>
      <c r="G118" s="22" t="s">
        <v>179</v>
      </c>
      <c r="H118" s="24">
        <v>135</v>
      </c>
      <c r="I118" s="25" t="s">
        <v>180</v>
      </c>
      <c r="K118">
        <v>39900</v>
      </c>
      <c r="L118" s="36">
        <f t="shared" si="4"/>
        <v>0.6785714285714286</v>
      </c>
      <c r="M118">
        <f t="shared" si="5"/>
        <v>27075</v>
      </c>
      <c r="N118">
        <v>111</v>
      </c>
    </row>
    <row r="119" spans="1:14" x14ac:dyDescent="0.4">
      <c r="A119" s="21">
        <v>44745</v>
      </c>
      <c r="B119" s="22" t="s">
        <v>187</v>
      </c>
      <c r="C119" s="22">
        <v>59.95</v>
      </c>
      <c r="D119" s="23">
        <f t="shared" si="3"/>
        <v>8093.25</v>
      </c>
      <c r="E119" s="22">
        <v>1</v>
      </c>
      <c r="F119" s="22" t="s">
        <v>49</v>
      </c>
      <c r="G119" s="22" t="s">
        <v>179</v>
      </c>
      <c r="H119" s="24">
        <v>135</v>
      </c>
      <c r="I119" s="25" t="s">
        <v>180</v>
      </c>
      <c r="K119">
        <v>29900</v>
      </c>
      <c r="L119" s="36">
        <f t="shared" si="4"/>
        <v>0.72932274247491635</v>
      </c>
      <c r="M119">
        <f t="shared" si="5"/>
        <v>21806.75</v>
      </c>
      <c r="N119">
        <v>109</v>
      </c>
    </row>
    <row r="120" spans="1:14" x14ac:dyDescent="0.4">
      <c r="A120" s="21">
        <v>44745</v>
      </c>
      <c r="B120" s="22" t="s">
        <v>188</v>
      </c>
      <c r="C120" s="22">
        <v>47.5</v>
      </c>
      <c r="D120" s="23">
        <f t="shared" si="3"/>
        <v>6412.5</v>
      </c>
      <c r="E120" s="22">
        <v>1</v>
      </c>
      <c r="F120" s="22" t="s">
        <v>49</v>
      </c>
      <c r="G120" s="22" t="s">
        <v>179</v>
      </c>
      <c r="H120" s="24">
        <v>135</v>
      </c>
      <c r="I120" s="25" t="s">
        <v>180</v>
      </c>
      <c r="K120">
        <v>39900</v>
      </c>
      <c r="L120" s="36">
        <f t="shared" si="4"/>
        <v>0.8392857142857143</v>
      </c>
      <c r="M120">
        <f t="shared" si="5"/>
        <v>33487.5</v>
      </c>
      <c r="N120">
        <v>110</v>
      </c>
    </row>
    <row r="121" spans="1:14" x14ac:dyDescent="0.4">
      <c r="A121" s="21">
        <v>44745</v>
      </c>
      <c r="B121" s="22" t="s">
        <v>188</v>
      </c>
      <c r="C121" s="22">
        <v>47.5</v>
      </c>
      <c r="D121" s="23">
        <f t="shared" si="3"/>
        <v>6412.5</v>
      </c>
      <c r="E121" s="22">
        <v>1</v>
      </c>
      <c r="F121" s="22" t="s">
        <v>49</v>
      </c>
      <c r="G121" s="22" t="s">
        <v>179</v>
      </c>
      <c r="H121" s="24">
        <v>135</v>
      </c>
      <c r="I121" s="25" t="s">
        <v>180</v>
      </c>
      <c r="K121">
        <v>39900</v>
      </c>
      <c r="L121" s="36">
        <f t="shared" si="4"/>
        <v>0.8392857142857143</v>
      </c>
      <c r="M121">
        <f t="shared" si="5"/>
        <v>33487.5</v>
      </c>
      <c r="N121">
        <v>110</v>
      </c>
    </row>
    <row r="122" spans="1:14" x14ac:dyDescent="0.4">
      <c r="A122" s="21">
        <v>44745</v>
      </c>
      <c r="B122" s="22" t="s">
        <v>189</v>
      </c>
      <c r="C122" s="22">
        <v>26.5</v>
      </c>
      <c r="D122" s="23">
        <f t="shared" si="3"/>
        <v>3577.5</v>
      </c>
      <c r="E122" s="22">
        <v>1</v>
      </c>
      <c r="F122" s="22" t="s">
        <v>49</v>
      </c>
      <c r="G122" s="22" t="s">
        <v>179</v>
      </c>
      <c r="H122" s="24">
        <v>135</v>
      </c>
      <c r="I122" s="25" t="s">
        <v>180</v>
      </c>
      <c r="K122">
        <v>18900</v>
      </c>
      <c r="L122" s="36">
        <f t="shared" si="4"/>
        <v>0.81071428571428572</v>
      </c>
      <c r="M122">
        <f t="shared" si="5"/>
        <v>15322.5</v>
      </c>
      <c r="N122">
        <v>106</v>
      </c>
    </row>
    <row r="123" spans="1:14" x14ac:dyDescent="0.4">
      <c r="A123" s="21">
        <v>44745</v>
      </c>
      <c r="B123" s="22" t="s">
        <v>189</v>
      </c>
      <c r="C123" s="22">
        <v>26.5</v>
      </c>
      <c r="D123" s="23">
        <f t="shared" si="3"/>
        <v>3577.5</v>
      </c>
      <c r="E123" s="22">
        <v>1</v>
      </c>
      <c r="F123" s="22" t="s">
        <v>49</v>
      </c>
      <c r="G123" s="22" t="s">
        <v>179</v>
      </c>
      <c r="H123" s="24">
        <v>135</v>
      </c>
      <c r="I123" s="25" t="s">
        <v>180</v>
      </c>
      <c r="K123">
        <v>18900</v>
      </c>
      <c r="L123" s="36">
        <f t="shared" si="4"/>
        <v>0.81071428571428572</v>
      </c>
      <c r="M123">
        <f t="shared" si="5"/>
        <v>15322.5</v>
      </c>
      <c r="N123">
        <v>107</v>
      </c>
    </row>
    <row r="124" spans="1:14" x14ac:dyDescent="0.4">
      <c r="A124" s="21">
        <v>44745</v>
      </c>
      <c r="B124" s="22" t="s">
        <v>138</v>
      </c>
      <c r="C124" s="22">
        <v>48</v>
      </c>
      <c r="D124" s="22">
        <f t="shared" si="3"/>
        <v>6480</v>
      </c>
      <c r="E124" s="22">
        <v>1</v>
      </c>
      <c r="F124" s="22" t="s">
        <v>49</v>
      </c>
      <c r="G124" s="22" t="s">
        <v>179</v>
      </c>
      <c r="H124" s="24">
        <v>135</v>
      </c>
      <c r="I124" s="25" t="s">
        <v>180</v>
      </c>
      <c r="K124">
        <v>18900</v>
      </c>
      <c r="L124" s="36">
        <f t="shared" si="4"/>
        <v>0.65714285714285714</v>
      </c>
      <c r="M124">
        <f t="shared" si="5"/>
        <v>12420</v>
      </c>
      <c r="N124">
        <v>108</v>
      </c>
    </row>
    <row r="125" spans="1:14" x14ac:dyDescent="0.4">
      <c r="A125" s="21">
        <v>44745</v>
      </c>
      <c r="B125" s="22" t="s">
        <v>190</v>
      </c>
      <c r="C125" s="22">
        <v>99</v>
      </c>
      <c r="D125" s="22">
        <f t="shared" si="3"/>
        <v>13365</v>
      </c>
      <c r="E125" s="22">
        <v>1</v>
      </c>
      <c r="F125" s="22" t="s">
        <v>49</v>
      </c>
      <c r="G125" s="22" t="s">
        <v>179</v>
      </c>
      <c r="H125" s="24">
        <v>135</v>
      </c>
      <c r="I125" s="25" t="s">
        <v>180</v>
      </c>
      <c r="K125">
        <v>45900</v>
      </c>
      <c r="L125" s="36">
        <f t="shared" si="4"/>
        <v>0.70882352941176474</v>
      </c>
      <c r="M125">
        <f t="shared" si="5"/>
        <v>32535</v>
      </c>
      <c r="N125">
        <v>112</v>
      </c>
    </row>
    <row r="126" spans="1:14" x14ac:dyDescent="0.4">
      <c r="A126" s="22"/>
      <c r="B126" s="22" t="s">
        <v>127</v>
      </c>
      <c r="C126" s="22">
        <v>71.25</v>
      </c>
      <c r="D126" s="23">
        <f t="shared" si="3"/>
        <v>9618.75</v>
      </c>
      <c r="E126" s="22"/>
      <c r="F126" s="22" t="s">
        <v>49</v>
      </c>
      <c r="G126" s="22" t="s">
        <v>179</v>
      </c>
      <c r="H126" s="24">
        <v>135</v>
      </c>
      <c r="I126" s="25" t="s">
        <v>180</v>
      </c>
      <c r="L126" s="36" t="e">
        <f t="shared" si="4"/>
        <v>#DIV/0!</v>
      </c>
      <c r="M126">
        <f t="shared" si="5"/>
        <v>-9618.75</v>
      </c>
    </row>
    <row r="127" spans="1:14" x14ac:dyDescent="0.4">
      <c r="A127" s="12">
        <v>44745</v>
      </c>
      <c r="B127" s="13" t="s">
        <v>191</v>
      </c>
      <c r="C127" s="13">
        <v>431.34</v>
      </c>
      <c r="D127" s="37">
        <f t="shared" si="3"/>
        <v>58230.899999999994</v>
      </c>
      <c r="E127" s="13">
        <v>1</v>
      </c>
      <c r="F127" s="13" t="s">
        <v>49</v>
      </c>
      <c r="G127" s="13" t="s">
        <v>192</v>
      </c>
      <c r="H127" s="14">
        <v>135</v>
      </c>
      <c r="I127" s="15" t="s">
        <v>180</v>
      </c>
      <c r="K127">
        <v>289000</v>
      </c>
      <c r="L127" s="36">
        <f t="shared" si="4"/>
        <v>0.79850899653979246</v>
      </c>
      <c r="M127">
        <f t="shared" si="5"/>
        <v>230769.1</v>
      </c>
      <c r="N127" s="58"/>
    </row>
    <row r="128" spans="1:14" x14ac:dyDescent="0.4">
      <c r="A128" s="12">
        <v>44745</v>
      </c>
      <c r="B128" s="13" t="s">
        <v>193</v>
      </c>
      <c r="C128" s="13">
        <v>7</v>
      </c>
      <c r="D128" s="13">
        <f t="shared" si="3"/>
        <v>945</v>
      </c>
      <c r="E128" s="13">
        <v>1</v>
      </c>
      <c r="F128" s="13" t="s">
        <v>49</v>
      </c>
      <c r="G128" s="13" t="s">
        <v>192</v>
      </c>
      <c r="H128" s="14">
        <v>135</v>
      </c>
      <c r="I128" s="15" t="s">
        <v>180</v>
      </c>
      <c r="K128">
        <v>2900</v>
      </c>
      <c r="L128" s="36">
        <f t="shared" si="4"/>
        <v>0.67413793103448272</v>
      </c>
      <c r="M128">
        <f t="shared" si="5"/>
        <v>1955</v>
      </c>
      <c r="N128">
        <v>128</v>
      </c>
    </row>
    <row r="129" spans="1:14" x14ac:dyDescent="0.4">
      <c r="A129" s="12">
        <v>44745</v>
      </c>
      <c r="B129" s="13" t="s">
        <v>194</v>
      </c>
      <c r="C129" s="13">
        <v>20</v>
      </c>
      <c r="D129" s="13">
        <f t="shared" si="3"/>
        <v>2700</v>
      </c>
      <c r="E129" s="13">
        <v>1</v>
      </c>
      <c r="F129" s="13" t="s">
        <v>49</v>
      </c>
      <c r="G129" s="13" t="s">
        <v>192</v>
      </c>
      <c r="H129" s="14">
        <v>135</v>
      </c>
      <c r="I129" s="15" t="s">
        <v>180</v>
      </c>
      <c r="K129">
        <v>39900</v>
      </c>
      <c r="L129" s="36">
        <f t="shared" si="4"/>
        <v>0.93233082706766912</v>
      </c>
      <c r="M129">
        <f t="shared" si="5"/>
        <v>37200</v>
      </c>
      <c r="N129">
        <v>127</v>
      </c>
    </row>
    <row r="130" spans="1:14" x14ac:dyDescent="0.4">
      <c r="A130" s="12">
        <v>44745</v>
      </c>
      <c r="B130" s="13" t="s">
        <v>195</v>
      </c>
      <c r="C130" s="13">
        <v>30</v>
      </c>
      <c r="D130" s="13">
        <f t="shared" si="3"/>
        <v>4050</v>
      </c>
      <c r="E130" s="13">
        <v>1</v>
      </c>
      <c r="F130" s="13" t="s">
        <v>49</v>
      </c>
      <c r="G130" s="13" t="s">
        <v>192</v>
      </c>
      <c r="H130" s="14">
        <v>135</v>
      </c>
      <c r="I130" s="15" t="s">
        <v>180</v>
      </c>
      <c r="K130">
        <v>12900</v>
      </c>
      <c r="L130" s="36">
        <f t="shared" si="4"/>
        <v>0.68604651162790697</v>
      </c>
      <c r="M130">
        <f t="shared" si="5"/>
        <v>8850</v>
      </c>
      <c r="N130">
        <v>120</v>
      </c>
    </row>
    <row r="131" spans="1:14" x14ac:dyDescent="0.4">
      <c r="A131" s="12">
        <v>44745</v>
      </c>
      <c r="B131" s="13" t="s">
        <v>196</v>
      </c>
      <c r="C131" s="13">
        <v>35</v>
      </c>
      <c r="D131" s="13">
        <f t="shared" ref="D131:D194" si="6">C131*H131</f>
        <v>4725</v>
      </c>
      <c r="E131" s="13">
        <v>1</v>
      </c>
      <c r="F131" s="13" t="s">
        <v>49</v>
      </c>
      <c r="G131" s="13" t="s">
        <v>192</v>
      </c>
      <c r="H131" s="14">
        <v>135</v>
      </c>
      <c r="I131" s="15" t="s">
        <v>180</v>
      </c>
      <c r="K131">
        <v>14900</v>
      </c>
      <c r="L131" s="36">
        <f t="shared" ref="L131:L194" si="7">M131/K131</f>
        <v>0.68288590604026844</v>
      </c>
      <c r="M131">
        <f t="shared" ref="M131:M194" si="8">K131-D131</f>
        <v>10175</v>
      </c>
      <c r="N131">
        <v>117</v>
      </c>
    </row>
    <row r="132" spans="1:14" x14ac:dyDescent="0.4">
      <c r="A132" s="12">
        <v>44745</v>
      </c>
      <c r="B132" s="13" t="s">
        <v>197</v>
      </c>
      <c r="C132" s="13">
        <v>25</v>
      </c>
      <c r="D132" s="13">
        <f t="shared" si="6"/>
        <v>3375</v>
      </c>
      <c r="E132" s="13">
        <v>1</v>
      </c>
      <c r="F132" s="13" t="s">
        <v>49</v>
      </c>
      <c r="G132" s="13" t="s">
        <v>192</v>
      </c>
      <c r="H132" s="14">
        <v>135</v>
      </c>
      <c r="I132" s="15" t="s">
        <v>180</v>
      </c>
      <c r="K132">
        <v>14900</v>
      </c>
      <c r="L132" s="36">
        <f t="shared" si="7"/>
        <v>0.77348993288590606</v>
      </c>
      <c r="M132">
        <f t="shared" si="8"/>
        <v>11525</v>
      </c>
      <c r="N132">
        <v>122</v>
      </c>
    </row>
    <row r="133" spans="1:14" x14ac:dyDescent="0.4">
      <c r="A133" s="12">
        <v>44745</v>
      </c>
      <c r="B133" s="13" t="s">
        <v>198</v>
      </c>
      <c r="C133" s="13">
        <v>15</v>
      </c>
      <c r="D133" s="13">
        <f t="shared" si="6"/>
        <v>2025</v>
      </c>
      <c r="E133" s="13">
        <v>1</v>
      </c>
      <c r="F133" s="13" t="s">
        <v>49</v>
      </c>
      <c r="G133" s="13" t="s">
        <v>192</v>
      </c>
      <c r="H133" s="14">
        <v>135</v>
      </c>
      <c r="I133" s="15" t="s">
        <v>180</v>
      </c>
      <c r="K133">
        <v>9900</v>
      </c>
      <c r="L133" s="36">
        <f t="shared" si="7"/>
        <v>0.79545454545454541</v>
      </c>
      <c r="M133">
        <f t="shared" si="8"/>
        <v>7875</v>
      </c>
      <c r="N133">
        <v>129</v>
      </c>
    </row>
    <row r="134" spans="1:14" x14ac:dyDescent="0.4">
      <c r="A134" s="12">
        <v>44745</v>
      </c>
      <c r="B134" s="13" t="s">
        <v>198</v>
      </c>
      <c r="C134" s="13">
        <v>15</v>
      </c>
      <c r="D134" s="13">
        <f t="shared" si="6"/>
        <v>2025</v>
      </c>
      <c r="E134" s="13">
        <v>1</v>
      </c>
      <c r="F134" s="13" t="s">
        <v>49</v>
      </c>
      <c r="G134" s="13" t="s">
        <v>192</v>
      </c>
      <c r="H134" s="14">
        <v>135</v>
      </c>
      <c r="I134" s="15" t="s">
        <v>180</v>
      </c>
      <c r="K134">
        <v>9900</v>
      </c>
      <c r="L134" s="36">
        <f t="shared" si="7"/>
        <v>0.79545454545454541</v>
      </c>
      <c r="M134">
        <f t="shared" si="8"/>
        <v>7875</v>
      </c>
      <c r="N134">
        <v>129</v>
      </c>
    </row>
    <row r="135" spans="1:14" x14ac:dyDescent="0.4">
      <c r="A135" s="12">
        <v>44745</v>
      </c>
      <c r="B135" s="13" t="s">
        <v>198</v>
      </c>
      <c r="C135" s="13">
        <v>15</v>
      </c>
      <c r="D135" s="13">
        <f t="shared" si="6"/>
        <v>2025</v>
      </c>
      <c r="E135" s="13">
        <v>1</v>
      </c>
      <c r="F135" s="13" t="s">
        <v>49</v>
      </c>
      <c r="G135" s="13" t="s">
        <v>192</v>
      </c>
      <c r="H135" s="14">
        <v>135</v>
      </c>
      <c r="I135" s="15" t="s">
        <v>180</v>
      </c>
      <c r="K135">
        <v>9900</v>
      </c>
      <c r="L135" s="36">
        <f t="shared" si="7"/>
        <v>0.79545454545454541</v>
      </c>
      <c r="M135">
        <f t="shared" si="8"/>
        <v>7875</v>
      </c>
      <c r="N135">
        <v>129</v>
      </c>
    </row>
    <row r="136" spans="1:14" x14ac:dyDescent="0.4">
      <c r="A136" s="12">
        <v>44745</v>
      </c>
      <c r="B136" s="13" t="s">
        <v>199</v>
      </c>
      <c r="C136" s="13">
        <v>24</v>
      </c>
      <c r="D136" s="13">
        <f t="shared" si="6"/>
        <v>3240</v>
      </c>
      <c r="E136" s="13">
        <v>1</v>
      </c>
      <c r="F136" s="13" t="s">
        <v>49</v>
      </c>
      <c r="G136" s="13" t="s">
        <v>192</v>
      </c>
      <c r="H136" s="14">
        <v>135</v>
      </c>
      <c r="I136" s="15" t="s">
        <v>180</v>
      </c>
      <c r="K136">
        <v>12900</v>
      </c>
      <c r="L136" s="36">
        <f t="shared" si="7"/>
        <v>0.74883720930232556</v>
      </c>
      <c r="M136">
        <f t="shared" si="8"/>
        <v>9660</v>
      </c>
      <c r="N136">
        <v>118</v>
      </c>
    </row>
    <row r="137" spans="1:14" x14ac:dyDescent="0.4">
      <c r="A137" s="12">
        <v>44745</v>
      </c>
      <c r="B137" s="13" t="s">
        <v>200</v>
      </c>
      <c r="C137" s="13">
        <v>59</v>
      </c>
      <c r="D137" s="13">
        <f t="shared" si="6"/>
        <v>7965</v>
      </c>
      <c r="E137" s="13">
        <v>1</v>
      </c>
      <c r="F137" s="13" t="s">
        <v>49</v>
      </c>
      <c r="G137" s="13" t="s">
        <v>192</v>
      </c>
      <c r="H137" s="14">
        <v>135</v>
      </c>
      <c r="I137" s="15" t="s">
        <v>180</v>
      </c>
      <c r="K137">
        <v>24900</v>
      </c>
      <c r="L137" s="36">
        <f t="shared" si="7"/>
        <v>0.6801204819277108</v>
      </c>
      <c r="M137">
        <f t="shared" si="8"/>
        <v>16935</v>
      </c>
      <c r="N137">
        <v>123</v>
      </c>
    </row>
    <row r="138" spans="1:14" x14ac:dyDescent="0.4">
      <c r="A138" s="12">
        <v>44745</v>
      </c>
      <c r="B138" s="13" t="s">
        <v>201</v>
      </c>
      <c r="C138" s="13">
        <v>32</v>
      </c>
      <c r="D138" s="13">
        <f t="shared" si="6"/>
        <v>4320</v>
      </c>
      <c r="E138" s="13">
        <v>1</v>
      </c>
      <c r="F138" s="13" t="s">
        <v>49</v>
      </c>
      <c r="G138" s="13" t="s">
        <v>192</v>
      </c>
      <c r="H138" s="14">
        <v>135</v>
      </c>
      <c r="I138" s="15" t="s">
        <v>180</v>
      </c>
      <c r="K138">
        <v>24900</v>
      </c>
      <c r="L138" s="36">
        <f t="shared" si="7"/>
        <v>0.82650602409638552</v>
      </c>
      <c r="M138">
        <f t="shared" si="8"/>
        <v>20580</v>
      </c>
      <c r="N138">
        <v>126</v>
      </c>
    </row>
    <row r="139" spans="1:14" x14ac:dyDescent="0.4">
      <c r="A139" s="12">
        <v>44745</v>
      </c>
      <c r="B139" s="13" t="s">
        <v>202</v>
      </c>
      <c r="C139" s="13">
        <v>35</v>
      </c>
      <c r="D139" s="13">
        <f t="shared" si="6"/>
        <v>4725</v>
      </c>
      <c r="E139" s="13">
        <v>1</v>
      </c>
      <c r="F139" s="13" t="s">
        <v>49</v>
      </c>
      <c r="G139" s="13" t="s">
        <v>192</v>
      </c>
      <c r="H139" s="14">
        <v>135</v>
      </c>
      <c r="I139" s="15" t="s">
        <v>180</v>
      </c>
      <c r="K139">
        <v>18900</v>
      </c>
      <c r="L139" s="36">
        <f t="shared" si="7"/>
        <v>0.75</v>
      </c>
      <c r="M139">
        <f t="shared" si="8"/>
        <v>14175</v>
      </c>
      <c r="N139">
        <v>121</v>
      </c>
    </row>
    <row r="140" spans="1:14" x14ac:dyDescent="0.4">
      <c r="A140" s="12">
        <v>44745</v>
      </c>
      <c r="B140" s="13" t="s">
        <v>485</v>
      </c>
      <c r="C140" s="13">
        <v>12</v>
      </c>
      <c r="D140" s="13">
        <f t="shared" si="6"/>
        <v>1620</v>
      </c>
      <c r="E140" s="13">
        <v>1</v>
      </c>
      <c r="F140" s="13" t="s">
        <v>49</v>
      </c>
      <c r="G140" s="13" t="s">
        <v>192</v>
      </c>
      <c r="H140" s="14">
        <v>135</v>
      </c>
      <c r="I140" s="15" t="s">
        <v>180</v>
      </c>
      <c r="K140">
        <v>3900</v>
      </c>
      <c r="L140" s="36">
        <f t="shared" si="7"/>
        <v>0.58461538461538465</v>
      </c>
      <c r="M140">
        <f t="shared" si="8"/>
        <v>2280</v>
      </c>
      <c r="N140">
        <v>125</v>
      </c>
    </row>
    <row r="141" spans="1:14" x14ac:dyDescent="0.4">
      <c r="A141" s="12">
        <v>44745</v>
      </c>
      <c r="B141" s="13" t="s">
        <v>203</v>
      </c>
      <c r="C141" s="13">
        <v>22</v>
      </c>
      <c r="D141" s="13">
        <f t="shared" si="6"/>
        <v>2970</v>
      </c>
      <c r="E141" s="13">
        <v>1</v>
      </c>
      <c r="F141" s="13" t="s">
        <v>49</v>
      </c>
      <c r="G141" s="13" t="s">
        <v>192</v>
      </c>
      <c r="H141" s="14">
        <v>135</v>
      </c>
      <c r="I141" s="15" t="s">
        <v>180</v>
      </c>
      <c r="K141">
        <v>6900</v>
      </c>
      <c r="L141" s="36">
        <f t="shared" si="7"/>
        <v>0.56956521739130439</v>
      </c>
      <c r="M141">
        <f t="shared" si="8"/>
        <v>3930</v>
      </c>
      <c r="N141">
        <v>119</v>
      </c>
    </row>
    <row r="142" spans="1:14" x14ac:dyDescent="0.4">
      <c r="A142" s="12">
        <v>44745</v>
      </c>
      <c r="B142" s="13" t="s">
        <v>94</v>
      </c>
      <c r="C142" s="13">
        <v>8</v>
      </c>
      <c r="D142" s="13">
        <f t="shared" si="6"/>
        <v>1080</v>
      </c>
      <c r="E142" s="13">
        <v>1</v>
      </c>
      <c r="F142" s="13" t="s">
        <v>49</v>
      </c>
      <c r="G142" s="13" t="s">
        <v>192</v>
      </c>
      <c r="H142" s="14">
        <v>135</v>
      </c>
      <c r="I142" s="15" t="s">
        <v>180</v>
      </c>
      <c r="K142">
        <v>2900</v>
      </c>
      <c r="L142" s="36">
        <f t="shared" si="7"/>
        <v>0.62758620689655176</v>
      </c>
      <c r="M142">
        <f t="shared" si="8"/>
        <v>1820</v>
      </c>
      <c r="N142">
        <v>116</v>
      </c>
    </row>
    <row r="143" spans="1:14" x14ac:dyDescent="0.4">
      <c r="A143" s="12">
        <v>44745</v>
      </c>
      <c r="B143" s="13" t="s">
        <v>204</v>
      </c>
      <c r="C143" s="13">
        <v>5</v>
      </c>
      <c r="D143" s="13">
        <f t="shared" si="6"/>
        <v>675</v>
      </c>
      <c r="E143" s="13">
        <v>1</v>
      </c>
      <c r="F143" s="13" t="s">
        <v>49</v>
      </c>
      <c r="G143" s="13" t="s">
        <v>192</v>
      </c>
      <c r="H143" s="14">
        <v>135</v>
      </c>
      <c r="I143" s="15" t="s">
        <v>180</v>
      </c>
      <c r="K143">
        <v>3900</v>
      </c>
      <c r="L143" s="36">
        <f t="shared" si="7"/>
        <v>0.82692307692307687</v>
      </c>
      <c r="M143">
        <f t="shared" si="8"/>
        <v>3225</v>
      </c>
      <c r="N143">
        <v>114</v>
      </c>
    </row>
    <row r="144" spans="1:14" x14ac:dyDescent="0.4">
      <c r="A144" s="12">
        <v>44745</v>
      </c>
      <c r="B144" s="13" t="s">
        <v>205</v>
      </c>
      <c r="C144" s="13">
        <v>15</v>
      </c>
      <c r="D144" s="13">
        <f t="shared" si="6"/>
        <v>2025</v>
      </c>
      <c r="E144" s="13">
        <v>1</v>
      </c>
      <c r="F144" s="13" t="s">
        <v>49</v>
      </c>
      <c r="G144" s="13" t="s">
        <v>192</v>
      </c>
      <c r="H144" s="14">
        <v>135</v>
      </c>
      <c r="I144" s="15" t="s">
        <v>180</v>
      </c>
      <c r="K144">
        <v>3900</v>
      </c>
      <c r="L144" s="36">
        <f t="shared" si="7"/>
        <v>0.48076923076923078</v>
      </c>
      <c r="M144">
        <f t="shared" si="8"/>
        <v>1875</v>
      </c>
      <c r="N144">
        <v>115</v>
      </c>
    </row>
    <row r="145" spans="1:14" x14ac:dyDescent="0.4">
      <c r="A145" s="12">
        <v>44745</v>
      </c>
      <c r="B145" s="13" t="s">
        <v>127</v>
      </c>
      <c r="C145" s="13">
        <v>34.409999999999997</v>
      </c>
      <c r="D145" s="37">
        <f t="shared" si="6"/>
        <v>4645.3499999999995</v>
      </c>
      <c r="E145" s="13"/>
      <c r="F145" s="13"/>
      <c r="G145" s="13" t="s">
        <v>192</v>
      </c>
      <c r="H145" s="14">
        <v>135</v>
      </c>
      <c r="I145" s="15" t="s">
        <v>180</v>
      </c>
      <c r="L145" s="36" t="e">
        <f t="shared" si="7"/>
        <v>#DIV/0!</v>
      </c>
      <c r="M145">
        <f t="shared" si="8"/>
        <v>-4645.3499999999995</v>
      </c>
    </row>
    <row r="146" spans="1:14" x14ac:dyDescent="0.4">
      <c r="A146" s="38">
        <v>44745</v>
      </c>
      <c r="B146" s="39" t="s">
        <v>206</v>
      </c>
      <c r="C146" s="39">
        <v>9.9499999999999993</v>
      </c>
      <c r="D146" s="40">
        <f t="shared" si="6"/>
        <v>1343.25</v>
      </c>
      <c r="E146" s="39">
        <v>1</v>
      </c>
      <c r="F146" s="39" t="s">
        <v>49</v>
      </c>
      <c r="G146" s="39" t="s">
        <v>207</v>
      </c>
      <c r="H146" s="41">
        <v>135</v>
      </c>
      <c r="I146" s="42" t="s">
        <v>169</v>
      </c>
      <c r="K146">
        <v>2900</v>
      </c>
      <c r="L146" s="36">
        <f t="shared" si="7"/>
        <v>0.53681034482758616</v>
      </c>
      <c r="M146">
        <f t="shared" si="8"/>
        <v>1556.75</v>
      </c>
      <c r="N146">
        <v>154</v>
      </c>
    </row>
    <row r="147" spans="1:14" x14ac:dyDescent="0.4">
      <c r="A147" s="38">
        <v>44745</v>
      </c>
      <c r="B147" s="39" t="s">
        <v>208</v>
      </c>
      <c r="C147" s="39">
        <v>40</v>
      </c>
      <c r="D147" s="39">
        <f t="shared" si="6"/>
        <v>5400</v>
      </c>
      <c r="E147" s="39">
        <v>8</v>
      </c>
      <c r="F147" s="39" t="s">
        <v>49</v>
      </c>
      <c r="G147" s="39" t="s">
        <v>207</v>
      </c>
      <c r="H147" s="41">
        <v>135</v>
      </c>
      <c r="I147" s="42" t="s">
        <v>169</v>
      </c>
      <c r="K147">
        <v>8410</v>
      </c>
      <c r="L147" s="36">
        <f t="shared" si="7"/>
        <v>0.35790725326991679</v>
      </c>
      <c r="M147">
        <f t="shared" si="8"/>
        <v>3010</v>
      </c>
      <c r="N147">
        <v>134</v>
      </c>
    </row>
    <row r="148" spans="1:14" x14ac:dyDescent="0.4">
      <c r="A148" s="38">
        <v>44745</v>
      </c>
      <c r="B148" s="39" t="s">
        <v>209</v>
      </c>
      <c r="C148" s="39">
        <v>8.99</v>
      </c>
      <c r="D148" s="40">
        <f t="shared" si="6"/>
        <v>1213.6500000000001</v>
      </c>
      <c r="E148" s="39">
        <v>1</v>
      </c>
      <c r="F148" s="39" t="s">
        <v>49</v>
      </c>
      <c r="G148" s="39" t="s">
        <v>207</v>
      </c>
      <c r="H148" s="41">
        <v>135</v>
      </c>
      <c r="I148" s="42" t="s">
        <v>169</v>
      </c>
      <c r="K148">
        <v>4900</v>
      </c>
      <c r="L148" s="36">
        <f t="shared" si="7"/>
        <v>0.7523163265306122</v>
      </c>
      <c r="M148">
        <f t="shared" si="8"/>
        <v>3686.35</v>
      </c>
      <c r="N148">
        <v>140</v>
      </c>
    </row>
    <row r="149" spans="1:14" x14ac:dyDescent="0.4">
      <c r="A149" s="38">
        <v>44745</v>
      </c>
      <c r="B149" s="39" t="s">
        <v>210</v>
      </c>
      <c r="C149" s="39">
        <v>12</v>
      </c>
      <c r="D149" s="39">
        <f t="shared" si="6"/>
        <v>1620</v>
      </c>
      <c r="E149" s="39">
        <v>1</v>
      </c>
      <c r="F149" s="39" t="s">
        <v>49</v>
      </c>
      <c r="G149" s="39" t="s">
        <v>207</v>
      </c>
      <c r="H149" s="41">
        <v>135</v>
      </c>
      <c r="I149" s="42" t="s">
        <v>169</v>
      </c>
      <c r="K149">
        <v>5900</v>
      </c>
      <c r="L149" s="36">
        <f t="shared" si="7"/>
        <v>0.72542372881355932</v>
      </c>
      <c r="M149">
        <f t="shared" si="8"/>
        <v>4280</v>
      </c>
      <c r="N149">
        <v>133</v>
      </c>
    </row>
    <row r="150" spans="1:14" x14ac:dyDescent="0.4">
      <c r="A150" s="38">
        <v>44745</v>
      </c>
      <c r="B150" s="39" t="s">
        <v>211</v>
      </c>
      <c r="C150" s="39">
        <v>7.95</v>
      </c>
      <c r="D150" s="40">
        <f t="shared" si="6"/>
        <v>1073.25</v>
      </c>
      <c r="E150" s="39">
        <v>1</v>
      </c>
      <c r="F150" s="39" t="s">
        <v>49</v>
      </c>
      <c r="G150" s="39" t="s">
        <v>207</v>
      </c>
      <c r="H150" s="41">
        <v>135</v>
      </c>
      <c r="I150" s="42" t="s">
        <v>169</v>
      </c>
      <c r="K150">
        <v>4900</v>
      </c>
      <c r="L150" s="36">
        <f t="shared" si="7"/>
        <v>0.78096938775510205</v>
      </c>
      <c r="M150">
        <f t="shared" si="8"/>
        <v>3826.75</v>
      </c>
      <c r="N150">
        <v>151</v>
      </c>
    </row>
    <row r="151" spans="1:14" x14ac:dyDescent="0.4">
      <c r="A151" s="38">
        <v>44745</v>
      </c>
      <c r="B151" s="39" t="s">
        <v>490</v>
      </c>
      <c r="C151" s="39">
        <v>10</v>
      </c>
      <c r="D151" s="39">
        <f t="shared" si="6"/>
        <v>1350</v>
      </c>
      <c r="E151" s="39">
        <v>1</v>
      </c>
      <c r="F151" s="39" t="s">
        <v>49</v>
      </c>
      <c r="G151" s="39" t="s">
        <v>207</v>
      </c>
      <c r="H151" s="41">
        <v>135</v>
      </c>
      <c r="I151" s="42" t="s">
        <v>169</v>
      </c>
      <c r="K151">
        <v>3900</v>
      </c>
      <c r="L151" s="36">
        <f t="shared" si="7"/>
        <v>0.65384615384615385</v>
      </c>
      <c r="M151">
        <f t="shared" si="8"/>
        <v>2550</v>
      </c>
      <c r="N151">
        <v>142</v>
      </c>
    </row>
    <row r="152" spans="1:14" x14ac:dyDescent="0.4">
      <c r="A152" s="38">
        <v>44745</v>
      </c>
      <c r="B152" s="39" t="s">
        <v>212</v>
      </c>
      <c r="C152" s="39">
        <v>20</v>
      </c>
      <c r="D152" s="39">
        <f t="shared" si="6"/>
        <v>2700</v>
      </c>
      <c r="E152" s="39">
        <v>1</v>
      </c>
      <c r="F152" s="39" t="s">
        <v>49</v>
      </c>
      <c r="G152" s="39" t="s">
        <v>207</v>
      </c>
      <c r="H152" s="41">
        <v>135</v>
      </c>
      <c r="I152" s="42" t="s">
        <v>169</v>
      </c>
      <c r="K152">
        <v>9900</v>
      </c>
      <c r="L152" s="36">
        <f t="shared" si="7"/>
        <v>0.72727272727272729</v>
      </c>
      <c r="M152">
        <f t="shared" si="8"/>
        <v>7200</v>
      </c>
      <c r="N152">
        <v>135</v>
      </c>
    </row>
    <row r="153" spans="1:14" x14ac:dyDescent="0.4">
      <c r="A153" s="38">
        <v>44745</v>
      </c>
      <c r="B153" s="39" t="s">
        <v>251</v>
      </c>
      <c r="C153" s="39">
        <v>6.95</v>
      </c>
      <c r="D153" s="40">
        <f t="shared" si="6"/>
        <v>938.25</v>
      </c>
      <c r="E153" s="39">
        <v>1</v>
      </c>
      <c r="F153" s="39" t="s">
        <v>49</v>
      </c>
      <c r="G153" s="39" t="s">
        <v>207</v>
      </c>
      <c r="H153" s="41">
        <v>135</v>
      </c>
      <c r="I153" s="42" t="s">
        <v>169</v>
      </c>
      <c r="K153">
        <v>2900</v>
      </c>
      <c r="L153" s="36">
        <f t="shared" si="7"/>
        <v>0.67646551724137927</v>
      </c>
      <c r="M153">
        <f t="shared" si="8"/>
        <v>1961.75</v>
      </c>
      <c r="N153">
        <v>132</v>
      </c>
    </row>
    <row r="154" spans="1:14" x14ac:dyDescent="0.4">
      <c r="A154" s="38">
        <v>44745</v>
      </c>
      <c r="B154" s="39" t="s">
        <v>213</v>
      </c>
      <c r="C154" s="39">
        <v>6.99</v>
      </c>
      <c r="D154" s="40">
        <f t="shared" si="6"/>
        <v>943.65</v>
      </c>
      <c r="E154" s="39">
        <v>1</v>
      </c>
      <c r="F154" s="39" t="s">
        <v>49</v>
      </c>
      <c r="G154" s="39" t="s">
        <v>207</v>
      </c>
      <c r="H154" s="41">
        <v>135</v>
      </c>
      <c r="I154" s="42" t="s">
        <v>169</v>
      </c>
      <c r="K154">
        <v>2900</v>
      </c>
      <c r="L154" s="36">
        <f t="shared" si="7"/>
        <v>0.67460344827586205</v>
      </c>
      <c r="M154">
        <f t="shared" si="8"/>
        <v>1956.35</v>
      </c>
      <c r="N154">
        <v>147</v>
      </c>
    </row>
    <row r="155" spans="1:14" x14ac:dyDescent="0.4">
      <c r="A155" s="38">
        <v>44745</v>
      </c>
      <c r="B155" s="39" t="s">
        <v>488</v>
      </c>
      <c r="C155" s="39">
        <v>3.99</v>
      </c>
      <c r="D155" s="40">
        <f t="shared" si="6"/>
        <v>538.65</v>
      </c>
      <c r="E155" s="39">
        <v>1</v>
      </c>
      <c r="F155" s="39" t="s">
        <v>49</v>
      </c>
      <c r="G155" s="39" t="s">
        <v>207</v>
      </c>
      <c r="H155" s="41">
        <v>135</v>
      </c>
      <c r="I155" s="42" t="s">
        <v>169</v>
      </c>
      <c r="K155">
        <v>2900</v>
      </c>
      <c r="L155" s="36">
        <f t="shared" si="7"/>
        <v>0.81425862068965515</v>
      </c>
      <c r="M155">
        <f t="shared" si="8"/>
        <v>2361.35</v>
      </c>
      <c r="N155">
        <v>138</v>
      </c>
    </row>
    <row r="156" spans="1:14" x14ac:dyDescent="0.4">
      <c r="A156" s="38">
        <v>44745</v>
      </c>
      <c r="B156" s="39" t="s">
        <v>215</v>
      </c>
      <c r="C156" s="39">
        <v>30</v>
      </c>
      <c r="D156" s="39">
        <f t="shared" si="6"/>
        <v>4050</v>
      </c>
      <c r="E156" s="39">
        <v>1</v>
      </c>
      <c r="F156" s="39" t="s">
        <v>49</v>
      </c>
      <c r="G156" s="39" t="s">
        <v>207</v>
      </c>
      <c r="H156" s="41">
        <v>135</v>
      </c>
      <c r="I156" s="42" t="s">
        <v>169</v>
      </c>
      <c r="K156">
        <v>18900</v>
      </c>
      <c r="L156" s="36">
        <f t="shared" si="7"/>
        <v>0.7857142857142857</v>
      </c>
      <c r="M156">
        <f t="shared" si="8"/>
        <v>14850</v>
      </c>
      <c r="N156">
        <v>155</v>
      </c>
    </row>
    <row r="157" spans="1:14" x14ac:dyDescent="0.4">
      <c r="A157" s="38">
        <v>44745</v>
      </c>
      <c r="B157" s="39" t="s">
        <v>216</v>
      </c>
      <c r="C157" s="39">
        <v>4</v>
      </c>
      <c r="D157" s="39">
        <f t="shared" si="6"/>
        <v>540</v>
      </c>
      <c r="E157" s="39">
        <v>1</v>
      </c>
      <c r="F157" s="39" t="s">
        <v>49</v>
      </c>
      <c r="G157" s="39" t="s">
        <v>207</v>
      </c>
      <c r="H157" s="41">
        <v>135</v>
      </c>
      <c r="I157" s="42" t="s">
        <v>169</v>
      </c>
      <c r="K157">
        <v>2900</v>
      </c>
      <c r="L157" s="36">
        <f t="shared" si="7"/>
        <v>0.81379310344827582</v>
      </c>
      <c r="M157">
        <f t="shared" si="8"/>
        <v>2360</v>
      </c>
      <c r="N157">
        <v>143</v>
      </c>
    </row>
    <row r="158" spans="1:14" x14ac:dyDescent="0.4">
      <c r="A158" s="38">
        <v>44745</v>
      </c>
      <c r="B158" s="39" t="s">
        <v>217</v>
      </c>
      <c r="C158" s="39">
        <v>30</v>
      </c>
      <c r="D158" s="39">
        <f t="shared" si="6"/>
        <v>4050</v>
      </c>
      <c r="E158" s="39">
        <v>1</v>
      </c>
      <c r="F158" s="39" t="s">
        <v>49</v>
      </c>
      <c r="G158" s="39" t="s">
        <v>207</v>
      </c>
      <c r="H158" s="41">
        <v>135</v>
      </c>
      <c r="I158" s="42" t="s">
        <v>169</v>
      </c>
      <c r="K158">
        <v>14900</v>
      </c>
      <c r="L158" s="36">
        <f t="shared" si="7"/>
        <v>0.72818791946308725</v>
      </c>
      <c r="M158">
        <f t="shared" si="8"/>
        <v>10850</v>
      </c>
      <c r="N158">
        <v>149</v>
      </c>
    </row>
    <row r="159" spans="1:14" x14ac:dyDescent="0.4">
      <c r="A159" s="38">
        <v>44745</v>
      </c>
      <c r="B159" s="39" t="s">
        <v>489</v>
      </c>
      <c r="C159" s="39">
        <v>22</v>
      </c>
      <c r="D159" s="39">
        <f t="shared" si="6"/>
        <v>2970</v>
      </c>
      <c r="E159" s="39">
        <v>1</v>
      </c>
      <c r="F159" s="39" t="s">
        <v>49</v>
      </c>
      <c r="G159" s="39" t="s">
        <v>207</v>
      </c>
      <c r="H159" s="41">
        <v>135</v>
      </c>
      <c r="I159" s="42" t="s">
        <v>169</v>
      </c>
      <c r="K159">
        <v>6900</v>
      </c>
      <c r="L159" s="36">
        <f t="shared" si="7"/>
        <v>0.56956521739130439</v>
      </c>
      <c r="M159">
        <f t="shared" si="8"/>
        <v>3930</v>
      </c>
      <c r="N159">
        <v>139</v>
      </c>
    </row>
    <row r="160" spans="1:14" x14ac:dyDescent="0.4">
      <c r="A160" s="38">
        <v>44745</v>
      </c>
      <c r="B160" s="39" t="s">
        <v>218</v>
      </c>
      <c r="C160" s="39">
        <v>22.5</v>
      </c>
      <c r="D160" s="40">
        <f t="shared" si="6"/>
        <v>3037.5</v>
      </c>
      <c r="E160" s="39">
        <v>1</v>
      </c>
      <c r="F160" s="39" t="s">
        <v>49</v>
      </c>
      <c r="G160" s="39" t="s">
        <v>207</v>
      </c>
      <c r="H160" s="41">
        <v>135</v>
      </c>
      <c r="I160" s="42" t="s">
        <v>169</v>
      </c>
      <c r="K160">
        <v>9900</v>
      </c>
      <c r="L160" s="36">
        <f t="shared" si="7"/>
        <v>0.69318181818181823</v>
      </c>
      <c r="M160">
        <f t="shared" si="8"/>
        <v>6862.5</v>
      </c>
      <c r="N160">
        <v>137</v>
      </c>
    </row>
    <row r="161" spans="1:14" x14ac:dyDescent="0.4">
      <c r="A161" s="38">
        <v>44745</v>
      </c>
      <c r="B161" s="39" t="s">
        <v>219</v>
      </c>
      <c r="C161" s="39">
        <v>4.99</v>
      </c>
      <c r="D161" s="40">
        <f t="shared" si="6"/>
        <v>673.65</v>
      </c>
      <c r="E161" s="39">
        <v>1</v>
      </c>
      <c r="F161" s="39" t="s">
        <v>49</v>
      </c>
      <c r="G161" s="39" t="s">
        <v>207</v>
      </c>
      <c r="H161" s="41">
        <v>135</v>
      </c>
      <c r="I161" s="42" t="s">
        <v>169</v>
      </c>
      <c r="K161">
        <v>3900</v>
      </c>
      <c r="L161" s="36">
        <f t="shared" si="7"/>
        <v>0.82726923076923076</v>
      </c>
      <c r="M161">
        <f t="shared" si="8"/>
        <v>3226.35</v>
      </c>
      <c r="N161">
        <v>146</v>
      </c>
    </row>
    <row r="162" spans="1:14" x14ac:dyDescent="0.4">
      <c r="A162" s="38">
        <v>44745</v>
      </c>
      <c r="B162" s="39" t="s">
        <v>220</v>
      </c>
      <c r="C162" s="39">
        <v>15</v>
      </c>
      <c r="D162" s="39">
        <f t="shared" si="6"/>
        <v>2025</v>
      </c>
      <c r="E162" s="39">
        <v>1</v>
      </c>
      <c r="F162" s="39" t="s">
        <v>49</v>
      </c>
      <c r="G162" s="39" t="s">
        <v>207</v>
      </c>
      <c r="H162" s="41">
        <v>135</v>
      </c>
      <c r="I162" s="42" t="s">
        <v>169</v>
      </c>
      <c r="K162">
        <v>5900</v>
      </c>
      <c r="L162" s="36">
        <f t="shared" si="7"/>
        <v>0.65677966101694918</v>
      </c>
      <c r="M162">
        <f t="shared" si="8"/>
        <v>3875</v>
      </c>
      <c r="N162">
        <v>148</v>
      </c>
    </row>
    <row r="163" spans="1:14" x14ac:dyDescent="0.4">
      <c r="A163" s="38">
        <v>44745</v>
      </c>
      <c r="B163" s="39" t="s">
        <v>221</v>
      </c>
      <c r="C163" s="39">
        <v>24</v>
      </c>
      <c r="D163" s="39">
        <f t="shared" si="6"/>
        <v>3240</v>
      </c>
      <c r="E163" s="39">
        <v>1</v>
      </c>
      <c r="F163" s="39" t="s">
        <v>49</v>
      </c>
      <c r="G163" s="39" t="s">
        <v>207</v>
      </c>
      <c r="H163" s="41">
        <v>135</v>
      </c>
      <c r="I163" s="42" t="s">
        <v>169</v>
      </c>
      <c r="K163">
        <v>4900</v>
      </c>
      <c r="L163" s="36">
        <f t="shared" si="7"/>
        <v>0.33877551020408164</v>
      </c>
      <c r="M163">
        <f t="shared" si="8"/>
        <v>1660</v>
      </c>
      <c r="N163">
        <v>141</v>
      </c>
    </row>
    <row r="164" spans="1:14" x14ac:dyDescent="0.4">
      <c r="A164" s="38">
        <v>44745</v>
      </c>
      <c r="B164" s="39" t="s">
        <v>222</v>
      </c>
      <c r="C164" s="39">
        <v>8</v>
      </c>
      <c r="D164" s="39">
        <f t="shared" si="6"/>
        <v>1080</v>
      </c>
      <c r="E164" s="39">
        <v>1</v>
      </c>
      <c r="F164" s="39" t="s">
        <v>49</v>
      </c>
      <c r="G164" s="39" t="s">
        <v>207</v>
      </c>
      <c r="H164" s="41">
        <v>135</v>
      </c>
      <c r="I164" s="42" t="s">
        <v>169</v>
      </c>
      <c r="K164">
        <v>3900</v>
      </c>
      <c r="L164" s="36">
        <f t="shared" si="7"/>
        <v>0.72307692307692306</v>
      </c>
      <c r="M164">
        <f t="shared" si="8"/>
        <v>2820</v>
      </c>
      <c r="N164">
        <v>153</v>
      </c>
    </row>
    <row r="165" spans="1:14" x14ac:dyDescent="0.4">
      <c r="A165" s="38">
        <v>44745</v>
      </c>
      <c r="B165" s="39" t="s">
        <v>487</v>
      </c>
      <c r="C165" s="39">
        <v>7</v>
      </c>
      <c r="D165" s="39">
        <f t="shared" si="6"/>
        <v>945</v>
      </c>
      <c r="E165" s="39">
        <v>1</v>
      </c>
      <c r="F165" s="39" t="s">
        <v>49</v>
      </c>
      <c r="G165" s="39" t="s">
        <v>207</v>
      </c>
      <c r="H165" s="41">
        <v>135</v>
      </c>
      <c r="I165" s="42" t="s">
        <v>169</v>
      </c>
      <c r="K165">
        <v>3900</v>
      </c>
      <c r="L165" s="36">
        <f t="shared" si="7"/>
        <v>0.75769230769230766</v>
      </c>
      <c r="M165">
        <f t="shared" si="8"/>
        <v>2955</v>
      </c>
      <c r="N165">
        <v>136</v>
      </c>
    </row>
    <row r="166" spans="1:14" x14ac:dyDescent="0.4">
      <c r="A166" s="38">
        <v>44745</v>
      </c>
      <c r="B166" s="39" t="s">
        <v>226</v>
      </c>
      <c r="C166" s="39">
        <v>8</v>
      </c>
      <c r="D166" s="39">
        <f t="shared" si="6"/>
        <v>1080</v>
      </c>
      <c r="E166" s="39">
        <v>1</v>
      </c>
      <c r="F166" s="39" t="s">
        <v>49</v>
      </c>
      <c r="G166" s="39" t="s">
        <v>207</v>
      </c>
      <c r="H166" s="41">
        <v>135</v>
      </c>
      <c r="I166" s="42" t="s">
        <v>169</v>
      </c>
      <c r="K166">
        <v>2900</v>
      </c>
      <c r="L166" s="36">
        <f t="shared" si="7"/>
        <v>0.62758620689655176</v>
      </c>
      <c r="M166">
        <f t="shared" si="8"/>
        <v>1820</v>
      </c>
      <c r="N166">
        <v>152</v>
      </c>
    </row>
    <row r="167" spans="1:14" x14ac:dyDescent="0.4">
      <c r="A167" s="38">
        <v>44745</v>
      </c>
      <c r="B167" s="39" t="s">
        <v>223</v>
      </c>
      <c r="C167" s="39">
        <v>5</v>
      </c>
      <c r="D167" s="39">
        <f t="shared" si="6"/>
        <v>675</v>
      </c>
      <c r="E167" s="39">
        <v>1</v>
      </c>
      <c r="F167" s="39" t="s">
        <v>49</v>
      </c>
      <c r="G167" s="39" t="s">
        <v>207</v>
      </c>
      <c r="H167" s="41">
        <v>135</v>
      </c>
      <c r="I167" s="42" t="s">
        <v>169</v>
      </c>
      <c r="K167">
        <v>2900</v>
      </c>
      <c r="L167" s="36">
        <f t="shared" si="7"/>
        <v>0.76724137931034486</v>
      </c>
      <c r="M167">
        <f t="shared" si="8"/>
        <v>2225</v>
      </c>
      <c r="N167">
        <v>150</v>
      </c>
    </row>
    <row r="168" spans="1:14" x14ac:dyDescent="0.4">
      <c r="A168" s="38">
        <v>44745</v>
      </c>
      <c r="B168" s="39" t="s">
        <v>224</v>
      </c>
      <c r="C168" s="39">
        <v>14</v>
      </c>
      <c r="D168" s="39">
        <f t="shared" si="6"/>
        <v>1890</v>
      </c>
      <c r="E168" s="39">
        <v>1</v>
      </c>
      <c r="F168" s="39" t="s">
        <v>49</v>
      </c>
      <c r="G168" s="39" t="s">
        <v>207</v>
      </c>
      <c r="H168" s="41">
        <v>135</v>
      </c>
      <c r="I168" s="42" t="s">
        <v>169</v>
      </c>
      <c r="K168">
        <v>4900</v>
      </c>
      <c r="L168" s="36">
        <f t="shared" si="7"/>
        <v>0.61428571428571432</v>
      </c>
      <c r="M168">
        <f t="shared" si="8"/>
        <v>3010</v>
      </c>
      <c r="N168">
        <v>131</v>
      </c>
    </row>
    <row r="169" spans="1:14" x14ac:dyDescent="0.4">
      <c r="A169" s="38">
        <v>44745</v>
      </c>
      <c r="B169" s="39" t="s">
        <v>225</v>
      </c>
      <c r="C169" s="39">
        <v>6.3</v>
      </c>
      <c r="D169" s="40">
        <f t="shared" si="6"/>
        <v>850.5</v>
      </c>
      <c r="E169" s="39">
        <v>1</v>
      </c>
      <c r="F169" s="39" t="s">
        <v>49</v>
      </c>
      <c r="G169" s="39" t="s">
        <v>207</v>
      </c>
      <c r="H169" s="41">
        <v>135</v>
      </c>
      <c r="I169" s="42" t="s">
        <v>169</v>
      </c>
      <c r="K169">
        <v>3900</v>
      </c>
      <c r="L169" s="36">
        <f t="shared" si="7"/>
        <v>0.78192307692307694</v>
      </c>
      <c r="M169">
        <f t="shared" si="8"/>
        <v>3049.5</v>
      </c>
      <c r="N169">
        <v>144</v>
      </c>
    </row>
    <row r="170" spans="1:14" x14ac:dyDescent="0.4">
      <c r="A170" s="38">
        <v>44745</v>
      </c>
      <c r="B170" s="39" t="s">
        <v>227</v>
      </c>
      <c r="C170" s="39">
        <v>6</v>
      </c>
      <c r="D170" s="39">
        <f t="shared" si="6"/>
        <v>810</v>
      </c>
      <c r="E170" s="39">
        <v>1</v>
      </c>
      <c r="F170" s="39" t="s">
        <v>49</v>
      </c>
      <c r="G170" s="39" t="s">
        <v>207</v>
      </c>
      <c r="H170" s="41">
        <v>135</v>
      </c>
      <c r="I170" s="42" t="s">
        <v>169</v>
      </c>
      <c r="K170">
        <v>2900</v>
      </c>
      <c r="L170" s="36">
        <f t="shared" si="7"/>
        <v>0.72068965517241379</v>
      </c>
      <c r="M170">
        <f t="shared" si="8"/>
        <v>2090</v>
      </c>
      <c r="N170">
        <v>145</v>
      </c>
    </row>
    <row r="171" spans="1:14" x14ac:dyDescent="0.4">
      <c r="A171" s="38">
        <v>44745</v>
      </c>
      <c r="B171" s="39" t="s">
        <v>228</v>
      </c>
      <c r="C171" s="39">
        <v>8</v>
      </c>
      <c r="D171" s="39">
        <f t="shared" si="6"/>
        <v>1080</v>
      </c>
      <c r="E171" s="39">
        <v>1</v>
      </c>
      <c r="F171" s="39" t="s">
        <v>49</v>
      </c>
      <c r="G171" s="39" t="s">
        <v>207</v>
      </c>
      <c r="H171" s="41">
        <v>135</v>
      </c>
      <c r="I171" s="42" t="s">
        <v>169</v>
      </c>
      <c r="K171">
        <v>3900</v>
      </c>
      <c r="L171" s="36">
        <f t="shared" si="7"/>
        <v>0.72307692307692306</v>
      </c>
      <c r="M171">
        <f t="shared" si="8"/>
        <v>2820</v>
      </c>
      <c r="N171">
        <v>153</v>
      </c>
    </row>
    <row r="172" spans="1:14" x14ac:dyDescent="0.4">
      <c r="A172" s="38">
        <v>44745</v>
      </c>
      <c r="B172" s="39" t="s">
        <v>127</v>
      </c>
      <c r="C172" s="39">
        <v>34.82</v>
      </c>
      <c r="D172" s="40">
        <f t="shared" si="6"/>
        <v>4700.7</v>
      </c>
      <c r="E172" s="39">
        <v>1</v>
      </c>
      <c r="F172" s="39" t="s">
        <v>49</v>
      </c>
      <c r="G172" s="39" t="s">
        <v>207</v>
      </c>
      <c r="H172" s="41">
        <v>135</v>
      </c>
      <c r="I172" s="42" t="s">
        <v>169</v>
      </c>
      <c r="L172" s="36" t="e">
        <f t="shared" si="7"/>
        <v>#DIV/0!</v>
      </c>
      <c r="M172">
        <f t="shared" si="8"/>
        <v>-4700.7</v>
      </c>
    </row>
    <row r="173" spans="1:14" x14ac:dyDescent="0.4">
      <c r="A173" s="21">
        <v>44746</v>
      </c>
      <c r="B173" s="22" t="s">
        <v>235</v>
      </c>
      <c r="C173" s="22">
        <v>10</v>
      </c>
      <c r="D173" s="22">
        <f t="shared" si="6"/>
        <v>1350</v>
      </c>
      <c r="E173" s="22">
        <v>1</v>
      </c>
      <c r="F173" s="22" t="s">
        <v>33</v>
      </c>
      <c r="G173" s="22" t="s">
        <v>236</v>
      </c>
      <c r="H173" s="24">
        <v>135</v>
      </c>
      <c r="I173" s="25" t="s">
        <v>170</v>
      </c>
      <c r="K173">
        <v>5900</v>
      </c>
      <c r="L173" s="36">
        <f t="shared" si="7"/>
        <v>0.77118644067796616</v>
      </c>
      <c r="M173">
        <f t="shared" si="8"/>
        <v>4550</v>
      </c>
      <c r="N173">
        <v>156</v>
      </c>
    </row>
    <row r="174" spans="1:14" x14ac:dyDescent="0.4">
      <c r="A174" s="21">
        <v>44746</v>
      </c>
      <c r="B174" s="22" t="s">
        <v>237</v>
      </c>
      <c r="C174" s="22">
        <v>11</v>
      </c>
      <c r="D174" s="22">
        <f t="shared" si="6"/>
        <v>1485</v>
      </c>
      <c r="E174" s="22">
        <v>1</v>
      </c>
      <c r="F174" s="22" t="s">
        <v>33</v>
      </c>
      <c r="G174" s="22" t="s">
        <v>236</v>
      </c>
      <c r="H174" s="24">
        <v>135</v>
      </c>
      <c r="I174" s="25" t="s">
        <v>170</v>
      </c>
      <c r="K174">
        <v>5900</v>
      </c>
      <c r="L174" s="36">
        <f t="shared" si="7"/>
        <v>0.74830508474576274</v>
      </c>
      <c r="M174">
        <f t="shared" si="8"/>
        <v>4415</v>
      </c>
      <c r="N174">
        <v>160</v>
      </c>
    </row>
    <row r="175" spans="1:14" x14ac:dyDescent="0.4">
      <c r="A175" s="21">
        <v>44746</v>
      </c>
      <c r="B175" s="22" t="s">
        <v>238</v>
      </c>
      <c r="C175" s="22">
        <v>6</v>
      </c>
      <c r="D175" s="22">
        <f t="shared" si="6"/>
        <v>810</v>
      </c>
      <c r="E175" s="22">
        <v>1</v>
      </c>
      <c r="F175" s="22" t="s">
        <v>33</v>
      </c>
      <c r="G175" s="22" t="s">
        <v>236</v>
      </c>
      <c r="H175" s="24">
        <v>135</v>
      </c>
      <c r="I175" s="25" t="s">
        <v>170</v>
      </c>
      <c r="K175">
        <v>2900</v>
      </c>
      <c r="L175" s="36">
        <f t="shared" si="7"/>
        <v>0.72068965517241379</v>
      </c>
      <c r="M175">
        <f t="shared" si="8"/>
        <v>2090</v>
      </c>
      <c r="N175">
        <v>157</v>
      </c>
    </row>
    <row r="176" spans="1:14" x14ac:dyDescent="0.4">
      <c r="A176" s="21">
        <v>44746</v>
      </c>
      <c r="B176" s="22" t="s">
        <v>239</v>
      </c>
      <c r="C176" s="22">
        <v>3</v>
      </c>
      <c r="D176" s="22">
        <f t="shared" si="6"/>
        <v>405</v>
      </c>
      <c r="E176" s="22">
        <v>1</v>
      </c>
      <c r="F176" s="22" t="s">
        <v>33</v>
      </c>
      <c r="G176" s="22" t="s">
        <v>236</v>
      </c>
      <c r="H176" s="24">
        <v>135</v>
      </c>
      <c r="I176" s="25" t="s">
        <v>170</v>
      </c>
      <c r="K176">
        <v>1900</v>
      </c>
      <c r="L176" s="36">
        <f t="shared" si="7"/>
        <v>0.7868421052631579</v>
      </c>
      <c r="M176">
        <f t="shared" si="8"/>
        <v>1495</v>
      </c>
      <c r="N176">
        <v>159</v>
      </c>
    </row>
    <row r="177" spans="1:14" x14ac:dyDescent="0.4">
      <c r="A177" s="16">
        <v>44747</v>
      </c>
      <c r="B177" s="17" t="s">
        <v>491</v>
      </c>
      <c r="C177" s="17">
        <v>5.95</v>
      </c>
      <c r="D177" s="20">
        <f t="shared" si="6"/>
        <v>803.25</v>
      </c>
      <c r="E177" s="17">
        <v>1</v>
      </c>
      <c r="F177" s="17" t="s">
        <v>49</v>
      </c>
      <c r="G177" s="17" t="s">
        <v>242</v>
      </c>
      <c r="H177" s="18">
        <v>135</v>
      </c>
      <c r="I177" s="19" t="s">
        <v>243</v>
      </c>
      <c r="K177">
        <v>2900</v>
      </c>
      <c r="L177" s="36">
        <f t="shared" si="7"/>
        <v>0.72301724137931034</v>
      </c>
      <c r="M177">
        <f t="shared" si="8"/>
        <v>2096.75</v>
      </c>
      <c r="N177">
        <v>166</v>
      </c>
    </row>
    <row r="178" spans="1:14" x14ac:dyDescent="0.4">
      <c r="A178" s="16">
        <v>44747</v>
      </c>
      <c r="B178" s="17" t="s">
        <v>244</v>
      </c>
      <c r="C178" s="17">
        <v>12</v>
      </c>
      <c r="D178" s="17">
        <f t="shared" si="6"/>
        <v>1620</v>
      </c>
      <c r="E178" s="17">
        <v>1</v>
      </c>
      <c r="F178" s="17" t="s">
        <v>49</v>
      </c>
      <c r="G178" s="17" t="s">
        <v>242</v>
      </c>
      <c r="H178" s="18">
        <v>135</v>
      </c>
      <c r="I178" s="19" t="s">
        <v>243</v>
      </c>
      <c r="K178">
        <v>4900</v>
      </c>
      <c r="L178" s="36">
        <f t="shared" si="7"/>
        <v>0.66938775510204085</v>
      </c>
      <c r="M178">
        <f t="shared" si="8"/>
        <v>3280</v>
      </c>
      <c r="N178">
        <v>165</v>
      </c>
    </row>
    <row r="179" spans="1:14" x14ac:dyDescent="0.4">
      <c r="A179" s="16">
        <v>44747</v>
      </c>
      <c r="B179" s="17" t="s">
        <v>245</v>
      </c>
      <c r="C179" s="17">
        <v>5</v>
      </c>
      <c r="D179" s="17">
        <f t="shared" si="6"/>
        <v>675</v>
      </c>
      <c r="E179" s="17">
        <v>1</v>
      </c>
      <c r="F179" s="17" t="s">
        <v>49</v>
      </c>
      <c r="G179" s="17" t="s">
        <v>242</v>
      </c>
      <c r="H179" s="18">
        <v>135</v>
      </c>
      <c r="I179" s="19" t="s">
        <v>243</v>
      </c>
      <c r="K179">
        <v>2900</v>
      </c>
      <c r="L179" s="36">
        <f t="shared" si="7"/>
        <v>0.76724137931034486</v>
      </c>
      <c r="M179">
        <f t="shared" si="8"/>
        <v>2225</v>
      </c>
      <c r="N179">
        <v>162</v>
      </c>
    </row>
    <row r="180" spans="1:14" x14ac:dyDescent="0.4">
      <c r="A180" s="16">
        <v>44747</v>
      </c>
      <c r="B180" s="17" t="s">
        <v>246</v>
      </c>
      <c r="C180" s="17">
        <v>5</v>
      </c>
      <c r="D180" s="20">
        <f t="shared" si="6"/>
        <v>675</v>
      </c>
      <c r="E180" s="17">
        <v>1</v>
      </c>
      <c r="F180" s="17" t="s">
        <v>49</v>
      </c>
      <c r="G180" s="17" t="s">
        <v>242</v>
      </c>
      <c r="H180" s="18">
        <v>135</v>
      </c>
      <c r="I180" s="19" t="s">
        <v>243</v>
      </c>
      <c r="K180">
        <v>2900</v>
      </c>
      <c r="L180" s="36">
        <f t="shared" si="7"/>
        <v>0.76724137931034486</v>
      </c>
      <c r="M180">
        <f t="shared" si="8"/>
        <v>2225</v>
      </c>
      <c r="N180">
        <v>162</v>
      </c>
    </row>
    <row r="181" spans="1:14" x14ac:dyDescent="0.4">
      <c r="A181" s="16">
        <v>44747</v>
      </c>
      <c r="B181" s="17" t="s">
        <v>246</v>
      </c>
      <c r="C181" s="17">
        <v>5</v>
      </c>
      <c r="D181" s="20">
        <f t="shared" si="6"/>
        <v>675</v>
      </c>
      <c r="E181" s="17">
        <v>1</v>
      </c>
      <c r="F181" s="17" t="s">
        <v>49</v>
      </c>
      <c r="G181" s="17" t="s">
        <v>242</v>
      </c>
      <c r="H181" s="18">
        <v>135</v>
      </c>
      <c r="I181" s="19" t="s">
        <v>243</v>
      </c>
      <c r="K181">
        <v>2900</v>
      </c>
      <c r="L181" s="36">
        <f t="shared" si="7"/>
        <v>0.76724137931034486</v>
      </c>
      <c r="M181">
        <f t="shared" si="8"/>
        <v>2225</v>
      </c>
      <c r="N181">
        <v>161</v>
      </c>
    </row>
    <row r="182" spans="1:14" x14ac:dyDescent="0.4">
      <c r="A182" s="16">
        <v>44747</v>
      </c>
      <c r="B182" s="17" t="s">
        <v>247</v>
      </c>
      <c r="C182" s="17">
        <v>7.95</v>
      </c>
      <c r="D182" s="20">
        <f t="shared" si="6"/>
        <v>1073.25</v>
      </c>
      <c r="E182" s="17">
        <v>1</v>
      </c>
      <c r="F182" s="17" t="s">
        <v>49</v>
      </c>
      <c r="G182" s="17" t="s">
        <v>242</v>
      </c>
      <c r="H182" s="18">
        <v>135</v>
      </c>
      <c r="I182" s="19" t="s">
        <v>243</v>
      </c>
      <c r="K182">
        <v>2900</v>
      </c>
      <c r="L182" s="36">
        <f t="shared" si="7"/>
        <v>0.62991379310344831</v>
      </c>
      <c r="M182">
        <f t="shared" si="8"/>
        <v>1826.75</v>
      </c>
      <c r="N182">
        <v>164</v>
      </c>
    </row>
    <row r="183" spans="1:14" x14ac:dyDescent="0.4">
      <c r="A183" s="16">
        <v>44747</v>
      </c>
      <c r="B183" s="17" t="s">
        <v>248</v>
      </c>
      <c r="C183" s="17">
        <v>8</v>
      </c>
      <c r="D183" s="17">
        <f t="shared" si="6"/>
        <v>1080</v>
      </c>
      <c r="E183" s="17">
        <v>1</v>
      </c>
      <c r="F183" s="17" t="s">
        <v>49</v>
      </c>
      <c r="G183" s="17" t="s">
        <v>242</v>
      </c>
      <c r="H183" s="18">
        <v>135</v>
      </c>
      <c r="I183" s="19" t="s">
        <v>243</v>
      </c>
      <c r="K183">
        <v>2900</v>
      </c>
      <c r="L183" s="36">
        <f t="shared" si="7"/>
        <v>0.62758620689655176</v>
      </c>
      <c r="M183">
        <f t="shared" si="8"/>
        <v>1820</v>
      </c>
      <c r="N183">
        <v>168</v>
      </c>
    </row>
    <row r="184" spans="1:14" x14ac:dyDescent="0.4">
      <c r="A184" s="16">
        <v>44747</v>
      </c>
      <c r="B184" s="17" t="s">
        <v>249</v>
      </c>
      <c r="C184" s="17">
        <v>3</v>
      </c>
      <c r="D184" s="17">
        <f t="shared" si="6"/>
        <v>405</v>
      </c>
      <c r="E184" s="17">
        <v>1</v>
      </c>
      <c r="F184" s="17" t="s">
        <v>49</v>
      </c>
      <c r="G184" s="17" t="s">
        <v>242</v>
      </c>
      <c r="H184" s="18">
        <v>135</v>
      </c>
      <c r="I184" s="19" t="s">
        <v>243</v>
      </c>
      <c r="K184">
        <v>1900</v>
      </c>
      <c r="L184" s="36">
        <f t="shared" si="7"/>
        <v>0.7868421052631579</v>
      </c>
      <c r="M184">
        <f t="shared" si="8"/>
        <v>1495</v>
      </c>
      <c r="N184">
        <v>163</v>
      </c>
    </row>
    <row r="185" spans="1:14" x14ac:dyDescent="0.4">
      <c r="A185" s="16">
        <v>44747</v>
      </c>
      <c r="B185" s="17" t="s">
        <v>250</v>
      </c>
      <c r="C185" s="17">
        <v>12</v>
      </c>
      <c r="D185" s="17">
        <f t="shared" si="6"/>
        <v>1620</v>
      </c>
      <c r="E185" s="17">
        <v>1</v>
      </c>
      <c r="F185" s="17" t="s">
        <v>49</v>
      </c>
      <c r="G185" s="17" t="s">
        <v>242</v>
      </c>
      <c r="H185" s="18">
        <v>135</v>
      </c>
      <c r="I185" s="19" t="s">
        <v>243</v>
      </c>
      <c r="K185">
        <v>4900</v>
      </c>
      <c r="L185" s="36">
        <f t="shared" si="7"/>
        <v>0.66938775510204085</v>
      </c>
      <c r="M185">
        <f t="shared" si="8"/>
        <v>3280</v>
      </c>
      <c r="N185">
        <v>167</v>
      </c>
    </row>
    <row r="186" spans="1:14" x14ac:dyDescent="0.4">
      <c r="A186" s="16">
        <v>44747</v>
      </c>
      <c r="B186" s="17" t="s">
        <v>246</v>
      </c>
      <c r="C186" s="17">
        <v>5</v>
      </c>
      <c r="D186" s="17">
        <f t="shared" si="6"/>
        <v>675</v>
      </c>
      <c r="E186" s="17">
        <v>1</v>
      </c>
      <c r="F186" s="17" t="s">
        <v>49</v>
      </c>
      <c r="G186" s="17" t="s">
        <v>242</v>
      </c>
      <c r="H186" s="18">
        <v>135</v>
      </c>
      <c r="I186" s="19" t="s">
        <v>243</v>
      </c>
      <c r="K186">
        <v>1900</v>
      </c>
      <c r="L186" s="36">
        <f t="shared" si="7"/>
        <v>0.64473684210526316</v>
      </c>
      <c r="M186">
        <f t="shared" si="8"/>
        <v>1225</v>
      </c>
      <c r="N186">
        <v>161</v>
      </c>
    </row>
    <row r="187" spans="1:14" x14ac:dyDescent="0.4">
      <c r="A187" s="16">
        <v>44747</v>
      </c>
      <c r="B187" s="17" t="s">
        <v>253</v>
      </c>
      <c r="C187" s="17">
        <v>10</v>
      </c>
      <c r="D187" s="17">
        <f t="shared" si="6"/>
        <v>1350</v>
      </c>
      <c r="E187" s="17">
        <v>1</v>
      </c>
      <c r="F187" s="17" t="s">
        <v>49</v>
      </c>
      <c r="G187" s="17" t="s">
        <v>242</v>
      </c>
      <c r="H187" s="18">
        <v>135</v>
      </c>
      <c r="I187" s="19" t="s">
        <v>243</v>
      </c>
      <c r="K187">
        <v>3900</v>
      </c>
      <c r="L187" s="36">
        <f t="shared" si="7"/>
        <v>0.65384615384615385</v>
      </c>
      <c r="M187">
        <f t="shared" si="8"/>
        <v>2550</v>
      </c>
      <c r="N187">
        <v>158</v>
      </c>
    </row>
    <row r="188" spans="1:14" x14ac:dyDescent="0.4">
      <c r="A188" s="16">
        <v>44747</v>
      </c>
      <c r="B188" s="17" t="s">
        <v>473</v>
      </c>
      <c r="C188" s="17">
        <v>8</v>
      </c>
      <c r="D188" s="17">
        <f t="shared" si="6"/>
        <v>1080</v>
      </c>
      <c r="E188" s="17">
        <v>1</v>
      </c>
      <c r="F188" s="17" t="s">
        <v>49</v>
      </c>
      <c r="G188" s="17" t="s">
        <v>242</v>
      </c>
      <c r="H188" s="18">
        <v>135</v>
      </c>
      <c r="I188" s="19" t="s">
        <v>243</v>
      </c>
      <c r="K188">
        <v>2900</v>
      </c>
      <c r="L188" s="36">
        <f t="shared" si="7"/>
        <v>0.62758620689655176</v>
      </c>
      <c r="M188">
        <f t="shared" si="8"/>
        <v>1820</v>
      </c>
      <c r="N188">
        <v>172</v>
      </c>
    </row>
    <row r="189" spans="1:14" x14ac:dyDescent="0.4">
      <c r="A189" s="16">
        <v>44747</v>
      </c>
      <c r="B189" s="17" t="s">
        <v>84</v>
      </c>
      <c r="C189" s="17">
        <v>6.5</v>
      </c>
      <c r="D189" s="20">
        <f t="shared" si="6"/>
        <v>877.5</v>
      </c>
      <c r="E189" s="17">
        <v>1</v>
      </c>
      <c r="F189" s="17" t="s">
        <v>49</v>
      </c>
      <c r="G189" s="17" t="s">
        <v>242</v>
      </c>
      <c r="H189" s="18">
        <v>135</v>
      </c>
      <c r="I189" s="19" t="s">
        <v>243</v>
      </c>
      <c r="K189">
        <v>2900</v>
      </c>
      <c r="L189" s="36">
        <f t="shared" si="7"/>
        <v>0.69741379310344831</v>
      </c>
      <c r="M189">
        <f t="shared" si="8"/>
        <v>2022.5</v>
      </c>
      <c r="N189">
        <v>169</v>
      </c>
    </row>
    <row r="190" spans="1:14" x14ac:dyDescent="0.4">
      <c r="A190" s="16">
        <v>44747</v>
      </c>
      <c r="B190" s="17" t="s">
        <v>251</v>
      </c>
      <c r="C190" s="17">
        <v>9.99</v>
      </c>
      <c r="D190" s="17">
        <f t="shared" si="6"/>
        <v>1348.65</v>
      </c>
      <c r="E190" s="17">
        <v>1</v>
      </c>
      <c r="F190" s="17" t="s">
        <v>49</v>
      </c>
      <c r="G190" s="17" t="s">
        <v>242</v>
      </c>
      <c r="H190" s="18">
        <v>135</v>
      </c>
      <c r="I190" s="19" t="s">
        <v>243</v>
      </c>
      <c r="K190">
        <v>3900</v>
      </c>
      <c r="L190" s="36">
        <f t="shared" si="7"/>
        <v>0.65419230769230763</v>
      </c>
      <c r="M190">
        <f t="shared" si="8"/>
        <v>2551.35</v>
      </c>
      <c r="N190">
        <v>170</v>
      </c>
    </row>
    <row r="191" spans="1:14" x14ac:dyDescent="0.4">
      <c r="A191" s="16">
        <v>44747</v>
      </c>
      <c r="B191" s="17" t="s">
        <v>252</v>
      </c>
      <c r="C191" s="17">
        <v>15</v>
      </c>
      <c r="D191" s="17">
        <f t="shared" si="6"/>
        <v>2025</v>
      </c>
      <c r="E191" s="17">
        <v>1</v>
      </c>
      <c r="F191" s="17" t="s">
        <v>49</v>
      </c>
      <c r="G191" s="17" t="s">
        <v>242</v>
      </c>
      <c r="H191" s="18">
        <v>135</v>
      </c>
      <c r="I191" s="19" t="s">
        <v>243</v>
      </c>
      <c r="K191">
        <v>5900</v>
      </c>
      <c r="L191" s="36">
        <f t="shared" si="7"/>
        <v>0.65677966101694918</v>
      </c>
      <c r="M191">
        <f t="shared" si="8"/>
        <v>3875</v>
      </c>
      <c r="N191">
        <v>171</v>
      </c>
    </row>
    <row r="192" spans="1:14" x14ac:dyDescent="0.4">
      <c r="A192" s="16">
        <v>44747</v>
      </c>
      <c r="B192" s="17" t="s">
        <v>127</v>
      </c>
      <c r="C192" s="17">
        <v>13.17</v>
      </c>
      <c r="D192" s="17">
        <f t="shared" si="6"/>
        <v>1777.95</v>
      </c>
      <c r="E192" s="17">
        <v>1</v>
      </c>
      <c r="F192" s="17" t="s">
        <v>49</v>
      </c>
      <c r="G192" s="17" t="s">
        <v>242</v>
      </c>
      <c r="H192" s="18">
        <v>135</v>
      </c>
      <c r="I192" s="19" t="s">
        <v>243</v>
      </c>
      <c r="L192" s="36" t="e">
        <f t="shared" si="7"/>
        <v>#DIV/0!</v>
      </c>
      <c r="M192">
        <f t="shared" si="8"/>
        <v>-1777.95</v>
      </c>
    </row>
    <row r="193" spans="1:14" x14ac:dyDescent="0.4">
      <c r="A193" s="16">
        <v>44747</v>
      </c>
      <c r="B193" s="19" t="s">
        <v>509</v>
      </c>
      <c r="C193" s="17">
        <v>12</v>
      </c>
      <c r="D193" s="17">
        <f t="shared" si="6"/>
        <v>1620</v>
      </c>
      <c r="E193" s="17">
        <v>1</v>
      </c>
      <c r="F193" s="17" t="s">
        <v>49</v>
      </c>
      <c r="G193" s="17"/>
      <c r="H193" s="18">
        <v>135</v>
      </c>
      <c r="I193" s="19"/>
      <c r="K193">
        <v>3900</v>
      </c>
      <c r="L193" s="36">
        <f t="shared" si="7"/>
        <v>0.58461538461538465</v>
      </c>
      <c r="M193">
        <f t="shared" si="8"/>
        <v>2280</v>
      </c>
      <c r="N193">
        <v>173</v>
      </c>
    </row>
    <row r="194" spans="1:14" x14ac:dyDescent="0.4">
      <c r="A194" s="38">
        <v>44747</v>
      </c>
      <c r="B194" s="39" t="s">
        <v>254</v>
      </c>
      <c r="C194" s="39">
        <v>12</v>
      </c>
      <c r="D194" s="39">
        <f t="shared" si="6"/>
        <v>1620</v>
      </c>
      <c r="E194" s="39">
        <v>1</v>
      </c>
      <c r="F194" s="39" t="s">
        <v>49</v>
      </c>
      <c r="G194" s="39" t="s">
        <v>255</v>
      </c>
      <c r="H194" s="41">
        <v>135</v>
      </c>
      <c r="I194" s="42" t="s">
        <v>243</v>
      </c>
      <c r="K194">
        <v>3900</v>
      </c>
      <c r="L194" s="36">
        <f t="shared" si="7"/>
        <v>0.58461538461538465</v>
      </c>
      <c r="M194">
        <f t="shared" si="8"/>
        <v>2280</v>
      </c>
      <c r="N194">
        <v>174</v>
      </c>
    </row>
    <row r="195" spans="1:14" x14ac:dyDescent="0.4">
      <c r="A195" s="38">
        <v>44747</v>
      </c>
      <c r="B195" s="39" t="s">
        <v>254</v>
      </c>
      <c r="C195" s="39">
        <v>12</v>
      </c>
      <c r="D195" s="39">
        <f t="shared" ref="D195:D258" si="9">C195*H195</f>
        <v>1620</v>
      </c>
      <c r="E195" s="39">
        <v>1</v>
      </c>
      <c r="F195" s="39" t="s">
        <v>49</v>
      </c>
      <c r="G195" s="39" t="s">
        <v>255</v>
      </c>
      <c r="H195" s="41">
        <v>135</v>
      </c>
      <c r="I195" s="42" t="s">
        <v>243</v>
      </c>
      <c r="K195">
        <v>3900</v>
      </c>
      <c r="L195" s="36">
        <f t="shared" ref="L195:L258" si="10">M195/K195</f>
        <v>0.58461538461538465</v>
      </c>
      <c r="M195">
        <f t="shared" ref="M195:M258" si="11">K195-D195</f>
        <v>2280</v>
      </c>
      <c r="N195">
        <v>174</v>
      </c>
    </row>
    <row r="196" spans="1:14" x14ac:dyDescent="0.4">
      <c r="A196" s="38">
        <v>44747</v>
      </c>
      <c r="B196" s="39" t="s">
        <v>256</v>
      </c>
      <c r="C196" s="39">
        <v>34</v>
      </c>
      <c r="D196" s="39">
        <f t="shared" si="9"/>
        <v>4590</v>
      </c>
      <c r="E196" s="39">
        <v>1</v>
      </c>
      <c r="F196" s="39" t="s">
        <v>49</v>
      </c>
      <c r="G196" s="39" t="s">
        <v>255</v>
      </c>
      <c r="H196" s="41">
        <v>135</v>
      </c>
      <c r="I196" s="42" t="s">
        <v>243</v>
      </c>
      <c r="K196">
        <v>17900</v>
      </c>
      <c r="L196" s="36">
        <f t="shared" si="10"/>
        <v>0.74357541899441337</v>
      </c>
      <c r="M196">
        <f t="shared" si="11"/>
        <v>13310</v>
      </c>
      <c r="N196">
        <v>175</v>
      </c>
    </row>
    <row r="197" spans="1:14" x14ac:dyDescent="0.4">
      <c r="A197" s="38">
        <v>44747</v>
      </c>
      <c r="B197" s="39" t="s">
        <v>257</v>
      </c>
      <c r="C197" s="39">
        <v>12</v>
      </c>
      <c r="D197" s="39">
        <f t="shared" si="9"/>
        <v>1620</v>
      </c>
      <c r="E197" s="39">
        <v>1</v>
      </c>
      <c r="F197" s="39" t="s">
        <v>49</v>
      </c>
      <c r="G197" s="39" t="s">
        <v>255</v>
      </c>
      <c r="H197" s="41">
        <v>135</v>
      </c>
      <c r="I197" s="42" t="s">
        <v>243</v>
      </c>
      <c r="K197">
        <v>5900</v>
      </c>
      <c r="L197" s="36">
        <f t="shared" si="10"/>
        <v>0.72542372881355932</v>
      </c>
      <c r="M197">
        <f t="shared" si="11"/>
        <v>4280</v>
      </c>
      <c r="N197">
        <v>184</v>
      </c>
    </row>
    <row r="198" spans="1:14" x14ac:dyDescent="0.4">
      <c r="A198" s="38">
        <v>44747</v>
      </c>
      <c r="B198" s="39" t="s">
        <v>258</v>
      </c>
      <c r="C198" s="39">
        <v>8</v>
      </c>
      <c r="D198" s="39">
        <f t="shared" si="9"/>
        <v>1080</v>
      </c>
      <c r="E198" s="39">
        <v>1</v>
      </c>
      <c r="F198" s="39" t="s">
        <v>49</v>
      </c>
      <c r="G198" s="39" t="s">
        <v>255</v>
      </c>
      <c r="H198" s="41">
        <v>135</v>
      </c>
      <c r="I198" s="42" t="s">
        <v>243</v>
      </c>
      <c r="K198">
        <v>2900</v>
      </c>
      <c r="L198" s="36">
        <f t="shared" si="10"/>
        <v>0.62758620689655176</v>
      </c>
      <c r="M198">
        <f t="shared" si="11"/>
        <v>1820</v>
      </c>
      <c r="N198">
        <v>186</v>
      </c>
    </row>
    <row r="199" spans="1:14" x14ac:dyDescent="0.4">
      <c r="A199" s="38">
        <v>44747</v>
      </c>
      <c r="B199" s="39" t="s">
        <v>492</v>
      </c>
      <c r="C199" s="39">
        <v>15</v>
      </c>
      <c r="D199" s="39">
        <f t="shared" si="9"/>
        <v>2025</v>
      </c>
      <c r="E199" s="39">
        <v>1</v>
      </c>
      <c r="F199" s="39" t="s">
        <v>49</v>
      </c>
      <c r="G199" s="39" t="s">
        <v>255</v>
      </c>
      <c r="H199" s="41">
        <v>135</v>
      </c>
      <c r="I199" s="42" t="s">
        <v>243</v>
      </c>
      <c r="K199">
        <v>6900</v>
      </c>
      <c r="L199" s="36">
        <f t="shared" si="10"/>
        <v>0.70652173913043481</v>
      </c>
      <c r="M199">
        <f t="shared" si="11"/>
        <v>4875</v>
      </c>
      <c r="N199">
        <v>178</v>
      </c>
    </row>
    <row r="200" spans="1:14" x14ac:dyDescent="0.4">
      <c r="A200" s="38">
        <v>44747</v>
      </c>
      <c r="B200" s="39" t="s">
        <v>259</v>
      </c>
      <c r="C200" s="39">
        <v>9</v>
      </c>
      <c r="D200" s="39">
        <f t="shared" si="9"/>
        <v>1215</v>
      </c>
      <c r="E200" s="39">
        <v>1</v>
      </c>
      <c r="F200" s="39" t="s">
        <v>49</v>
      </c>
      <c r="G200" s="39" t="s">
        <v>255</v>
      </c>
      <c r="H200" s="41">
        <v>135</v>
      </c>
      <c r="I200" s="42" t="s">
        <v>243</v>
      </c>
      <c r="K200">
        <v>3900</v>
      </c>
      <c r="L200" s="36">
        <f t="shared" si="10"/>
        <v>0.68846153846153846</v>
      </c>
      <c r="M200">
        <f t="shared" si="11"/>
        <v>2685</v>
      </c>
      <c r="N200">
        <v>179</v>
      </c>
    </row>
    <row r="201" spans="1:14" x14ac:dyDescent="0.4">
      <c r="A201" s="38">
        <v>44747</v>
      </c>
      <c r="B201" s="39" t="s">
        <v>260</v>
      </c>
      <c r="C201" s="39">
        <v>8</v>
      </c>
      <c r="D201" s="39">
        <f t="shared" si="9"/>
        <v>1080</v>
      </c>
      <c r="E201" s="39">
        <v>1</v>
      </c>
      <c r="F201" s="39" t="s">
        <v>49</v>
      </c>
      <c r="G201" s="39" t="s">
        <v>255</v>
      </c>
      <c r="H201" s="41">
        <v>135</v>
      </c>
      <c r="I201" s="42" t="s">
        <v>243</v>
      </c>
      <c r="K201">
        <v>2900</v>
      </c>
      <c r="L201" s="36">
        <f t="shared" si="10"/>
        <v>0.62758620689655176</v>
      </c>
      <c r="M201">
        <f t="shared" si="11"/>
        <v>1820</v>
      </c>
      <c r="N201">
        <v>185</v>
      </c>
    </row>
    <row r="202" spans="1:14" x14ac:dyDescent="0.4">
      <c r="A202" s="38">
        <v>44747</v>
      </c>
      <c r="B202" s="39" t="s">
        <v>275</v>
      </c>
      <c r="C202" s="39">
        <v>10</v>
      </c>
      <c r="D202" s="39">
        <f t="shared" si="9"/>
        <v>1350</v>
      </c>
      <c r="E202" s="39">
        <v>1</v>
      </c>
      <c r="F202" s="39" t="s">
        <v>49</v>
      </c>
      <c r="G202" s="39" t="s">
        <v>255</v>
      </c>
      <c r="H202" s="41">
        <v>135</v>
      </c>
      <c r="I202" s="42" t="s">
        <v>243</v>
      </c>
      <c r="K202">
        <v>3900</v>
      </c>
      <c r="L202" s="36">
        <f t="shared" si="10"/>
        <v>0.65384615384615385</v>
      </c>
      <c r="M202">
        <f t="shared" si="11"/>
        <v>2550</v>
      </c>
      <c r="N202" s="59">
        <v>177</v>
      </c>
    </row>
    <row r="203" spans="1:14" x14ac:dyDescent="0.4">
      <c r="A203" s="38">
        <v>44747</v>
      </c>
      <c r="B203" s="39" t="s">
        <v>261</v>
      </c>
      <c r="C203" s="39">
        <v>6</v>
      </c>
      <c r="D203" s="39">
        <f t="shared" si="9"/>
        <v>810</v>
      </c>
      <c r="E203" s="39">
        <v>1</v>
      </c>
      <c r="F203" s="39" t="s">
        <v>49</v>
      </c>
      <c r="G203" s="39" t="s">
        <v>255</v>
      </c>
      <c r="H203" s="41">
        <v>135</v>
      </c>
      <c r="I203" s="42" t="s">
        <v>243</v>
      </c>
      <c r="K203">
        <v>2900</v>
      </c>
      <c r="L203" s="36">
        <f t="shared" si="10"/>
        <v>0.72068965517241379</v>
      </c>
      <c r="M203">
        <f t="shared" si="11"/>
        <v>2090</v>
      </c>
      <c r="N203">
        <v>180</v>
      </c>
    </row>
    <row r="204" spans="1:14" x14ac:dyDescent="0.4">
      <c r="A204" s="38">
        <v>44747</v>
      </c>
      <c r="B204" s="39" t="s">
        <v>262</v>
      </c>
      <c r="C204" s="39">
        <v>10</v>
      </c>
      <c r="D204" s="39">
        <f t="shared" si="9"/>
        <v>1350</v>
      </c>
      <c r="E204" s="39">
        <v>1</v>
      </c>
      <c r="F204" s="39" t="s">
        <v>49</v>
      </c>
      <c r="G204" s="39" t="s">
        <v>255</v>
      </c>
      <c r="H204" s="41">
        <v>135</v>
      </c>
      <c r="I204" s="42" t="s">
        <v>243</v>
      </c>
      <c r="K204">
        <v>3900</v>
      </c>
      <c r="L204" s="36">
        <f t="shared" si="10"/>
        <v>0.65384615384615385</v>
      </c>
      <c r="M204">
        <f t="shared" si="11"/>
        <v>2550</v>
      </c>
      <c r="N204">
        <v>183</v>
      </c>
    </row>
    <row r="205" spans="1:14" x14ac:dyDescent="0.4">
      <c r="A205" s="38">
        <v>44747</v>
      </c>
      <c r="B205" s="39" t="s">
        <v>263</v>
      </c>
      <c r="C205" s="39">
        <v>9</v>
      </c>
      <c r="D205" s="39">
        <f t="shared" si="9"/>
        <v>1215</v>
      </c>
      <c r="E205" s="39">
        <v>1</v>
      </c>
      <c r="F205" s="39" t="s">
        <v>49</v>
      </c>
      <c r="G205" s="39" t="s">
        <v>255</v>
      </c>
      <c r="H205" s="41">
        <v>135</v>
      </c>
      <c r="I205" s="42" t="s">
        <v>243</v>
      </c>
      <c r="K205">
        <v>3900</v>
      </c>
      <c r="L205" s="36">
        <f t="shared" si="10"/>
        <v>0.68846153846153846</v>
      </c>
      <c r="M205">
        <f t="shared" si="11"/>
        <v>2685</v>
      </c>
      <c r="N205">
        <v>187</v>
      </c>
    </row>
    <row r="206" spans="1:14" x14ac:dyDescent="0.4">
      <c r="A206" s="38">
        <v>44747</v>
      </c>
      <c r="B206" s="39" t="s">
        <v>264</v>
      </c>
      <c r="C206" s="39">
        <v>9</v>
      </c>
      <c r="D206" s="39">
        <f t="shared" si="9"/>
        <v>1215</v>
      </c>
      <c r="E206" s="39">
        <v>1</v>
      </c>
      <c r="F206" s="39" t="s">
        <v>49</v>
      </c>
      <c r="G206" s="39" t="s">
        <v>255</v>
      </c>
      <c r="H206" s="41">
        <v>135</v>
      </c>
      <c r="I206" s="42" t="s">
        <v>243</v>
      </c>
      <c r="K206">
        <v>2900</v>
      </c>
      <c r="L206" s="36">
        <f t="shared" si="10"/>
        <v>0.58103448275862069</v>
      </c>
      <c r="M206">
        <f t="shared" si="11"/>
        <v>1685</v>
      </c>
      <c r="N206">
        <v>182</v>
      </c>
    </row>
    <row r="207" spans="1:14" x14ac:dyDescent="0.4">
      <c r="A207" s="38">
        <v>44747</v>
      </c>
      <c r="B207" s="39" t="s">
        <v>265</v>
      </c>
      <c r="C207" s="39">
        <v>8</v>
      </c>
      <c r="D207" s="39">
        <f t="shared" si="9"/>
        <v>1080</v>
      </c>
      <c r="E207" s="39">
        <v>1</v>
      </c>
      <c r="F207" s="39" t="s">
        <v>49</v>
      </c>
      <c r="G207" s="39" t="s">
        <v>255</v>
      </c>
      <c r="H207" s="41">
        <v>135</v>
      </c>
      <c r="I207" s="42" t="s">
        <v>243</v>
      </c>
      <c r="K207">
        <v>2900</v>
      </c>
      <c r="L207" s="36">
        <f t="shared" si="10"/>
        <v>0.62758620689655176</v>
      </c>
      <c r="M207">
        <f t="shared" si="11"/>
        <v>1820</v>
      </c>
      <c r="N207">
        <v>190</v>
      </c>
    </row>
    <row r="208" spans="1:14" x14ac:dyDescent="0.4">
      <c r="A208" s="38">
        <v>44747</v>
      </c>
      <c r="B208" s="39" t="s">
        <v>266</v>
      </c>
      <c r="C208" s="39">
        <v>45</v>
      </c>
      <c r="D208" s="39">
        <f t="shared" si="9"/>
        <v>6075</v>
      </c>
      <c r="E208" s="39">
        <v>1</v>
      </c>
      <c r="F208" s="39" t="s">
        <v>49</v>
      </c>
      <c r="G208" s="39" t="s">
        <v>255</v>
      </c>
      <c r="H208" s="41">
        <v>135</v>
      </c>
      <c r="I208" s="42" t="s">
        <v>243</v>
      </c>
      <c r="K208">
        <v>22900</v>
      </c>
      <c r="L208" s="36">
        <f t="shared" si="10"/>
        <v>0.73471615720524019</v>
      </c>
      <c r="M208">
        <f t="shared" si="11"/>
        <v>16825</v>
      </c>
      <c r="N208">
        <v>194</v>
      </c>
    </row>
    <row r="209" spans="1:14" x14ac:dyDescent="0.4">
      <c r="A209" s="38">
        <v>44747</v>
      </c>
      <c r="B209" s="39" t="s">
        <v>267</v>
      </c>
      <c r="C209" s="39">
        <v>20</v>
      </c>
      <c r="D209" s="39">
        <f t="shared" si="9"/>
        <v>2700</v>
      </c>
      <c r="E209" s="39">
        <v>4</v>
      </c>
      <c r="F209" s="39" t="s">
        <v>49</v>
      </c>
      <c r="G209" s="39" t="s">
        <v>255</v>
      </c>
      <c r="H209" s="41">
        <v>135</v>
      </c>
      <c r="I209" s="42" t="s">
        <v>243</v>
      </c>
      <c r="K209">
        <v>7600</v>
      </c>
      <c r="L209" s="36">
        <f t="shared" si="10"/>
        <v>0.64473684210526316</v>
      </c>
      <c r="M209">
        <f t="shared" si="11"/>
        <v>4900</v>
      </c>
      <c r="N209">
        <v>189</v>
      </c>
    </row>
    <row r="210" spans="1:14" x14ac:dyDescent="0.4">
      <c r="A210" s="38">
        <v>44747</v>
      </c>
      <c r="B210" s="39" t="s">
        <v>268</v>
      </c>
      <c r="C210" s="39">
        <v>6</v>
      </c>
      <c r="D210" s="39">
        <f t="shared" si="9"/>
        <v>810</v>
      </c>
      <c r="E210" s="39">
        <v>1</v>
      </c>
      <c r="F210" s="39" t="s">
        <v>49</v>
      </c>
      <c r="G210" s="39" t="s">
        <v>255</v>
      </c>
      <c r="H210" s="41">
        <v>135</v>
      </c>
      <c r="I210" s="42" t="s">
        <v>243</v>
      </c>
      <c r="K210">
        <v>2900</v>
      </c>
      <c r="L210" s="36">
        <f t="shared" si="10"/>
        <v>0.72068965517241379</v>
      </c>
      <c r="M210">
        <f t="shared" si="11"/>
        <v>2090</v>
      </c>
      <c r="N210">
        <v>191</v>
      </c>
    </row>
    <row r="211" spans="1:14" x14ac:dyDescent="0.4">
      <c r="A211" s="38">
        <v>44747</v>
      </c>
      <c r="B211" s="39" t="s">
        <v>269</v>
      </c>
      <c r="C211" s="39">
        <v>10</v>
      </c>
      <c r="D211" s="39">
        <f t="shared" si="9"/>
        <v>1350</v>
      </c>
      <c r="E211" s="39">
        <v>1</v>
      </c>
      <c r="F211" s="39" t="s">
        <v>49</v>
      </c>
      <c r="G211" s="39" t="s">
        <v>255</v>
      </c>
      <c r="H211" s="41">
        <v>135</v>
      </c>
      <c r="I211" s="42" t="s">
        <v>243</v>
      </c>
      <c r="K211">
        <v>3900</v>
      </c>
      <c r="L211" s="36">
        <f t="shared" si="10"/>
        <v>0.65384615384615385</v>
      </c>
      <c r="M211">
        <f t="shared" si="11"/>
        <v>2550</v>
      </c>
      <c r="N211">
        <v>192</v>
      </c>
    </row>
    <row r="212" spans="1:14" x14ac:dyDescent="0.4">
      <c r="A212" s="38">
        <v>44747</v>
      </c>
      <c r="B212" s="39" t="s">
        <v>268</v>
      </c>
      <c r="C212" s="39">
        <v>7</v>
      </c>
      <c r="D212" s="39">
        <f t="shared" si="9"/>
        <v>945</v>
      </c>
      <c r="E212" s="39">
        <v>1</v>
      </c>
      <c r="F212" s="39" t="s">
        <v>49</v>
      </c>
      <c r="G212" s="39" t="s">
        <v>255</v>
      </c>
      <c r="H212" s="41">
        <v>135</v>
      </c>
      <c r="I212" s="42" t="s">
        <v>243</v>
      </c>
      <c r="K212">
        <v>2900</v>
      </c>
      <c r="L212" s="36">
        <f t="shared" si="10"/>
        <v>0.67413793103448272</v>
      </c>
      <c r="M212">
        <f t="shared" si="11"/>
        <v>1955</v>
      </c>
      <c r="N212">
        <v>188</v>
      </c>
    </row>
    <row r="213" spans="1:14" x14ac:dyDescent="0.4">
      <c r="A213" s="38">
        <v>44747</v>
      </c>
      <c r="B213" s="39" t="s">
        <v>102</v>
      </c>
      <c r="C213" s="39">
        <v>15</v>
      </c>
      <c r="D213" s="39">
        <f t="shared" si="9"/>
        <v>2025</v>
      </c>
      <c r="E213" s="39">
        <v>1</v>
      </c>
      <c r="F213" s="39" t="s">
        <v>49</v>
      </c>
      <c r="G213" s="39" t="s">
        <v>255</v>
      </c>
      <c r="H213" s="41">
        <v>135</v>
      </c>
      <c r="I213" s="42" t="s">
        <v>243</v>
      </c>
      <c r="K213">
        <v>7900</v>
      </c>
      <c r="L213" s="36">
        <f t="shared" si="10"/>
        <v>0.74367088607594933</v>
      </c>
      <c r="M213">
        <f t="shared" si="11"/>
        <v>5875</v>
      </c>
      <c r="N213">
        <v>193</v>
      </c>
    </row>
    <row r="214" spans="1:14" x14ac:dyDescent="0.4">
      <c r="A214" s="38">
        <v>44747</v>
      </c>
      <c r="B214" s="39" t="s">
        <v>102</v>
      </c>
      <c r="C214" s="39">
        <v>15</v>
      </c>
      <c r="D214" s="39">
        <f t="shared" si="9"/>
        <v>2025</v>
      </c>
      <c r="E214" s="39">
        <v>1</v>
      </c>
      <c r="F214" s="39" t="s">
        <v>49</v>
      </c>
      <c r="G214" s="39" t="s">
        <v>255</v>
      </c>
      <c r="H214" s="41">
        <v>135</v>
      </c>
      <c r="I214" s="42" t="s">
        <v>243</v>
      </c>
      <c r="K214">
        <v>7900</v>
      </c>
      <c r="L214" s="36">
        <f t="shared" si="10"/>
        <v>0.74367088607594933</v>
      </c>
      <c r="M214">
        <f t="shared" si="11"/>
        <v>5875</v>
      </c>
      <c r="N214">
        <v>193</v>
      </c>
    </row>
    <row r="215" spans="1:14" x14ac:dyDescent="0.4">
      <c r="A215" s="38">
        <v>44747</v>
      </c>
      <c r="B215" s="39" t="s">
        <v>270</v>
      </c>
      <c r="C215" s="39">
        <v>6</v>
      </c>
      <c r="D215" s="39">
        <f t="shared" si="9"/>
        <v>810</v>
      </c>
      <c r="E215" s="39">
        <v>1</v>
      </c>
      <c r="F215" s="39" t="s">
        <v>49</v>
      </c>
      <c r="G215" s="39" t="s">
        <v>255</v>
      </c>
      <c r="H215" s="41">
        <v>135</v>
      </c>
      <c r="I215" s="42" t="s">
        <v>243</v>
      </c>
      <c r="K215">
        <v>1900</v>
      </c>
      <c r="L215" s="36">
        <f t="shared" si="10"/>
        <v>0.5736842105263158</v>
      </c>
      <c r="M215">
        <f t="shared" si="11"/>
        <v>1090</v>
      </c>
      <c r="N215">
        <v>181</v>
      </c>
    </row>
    <row r="216" spans="1:14" x14ac:dyDescent="0.4">
      <c r="A216" s="38">
        <v>44747</v>
      </c>
      <c r="B216" s="39" t="s">
        <v>271</v>
      </c>
      <c r="C216" s="39">
        <v>30</v>
      </c>
      <c r="D216" s="39">
        <f t="shared" si="9"/>
        <v>4050</v>
      </c>
      <c r="E216" s="39">
        <v>1</v>
      </c>
      <c r="F216" s="39" t="s">
        <v>49</v>
      </c>
      <c r="G216" s="39" t="s">
        <v>255</v>
      </c>
      <c r="H216" s="41">
        <v>135</v>
      </c>
      <c r="I216" s="42" t="s">
        <v>243</v>
      </c>
      <c r="K216">
        <v>9900</v>
      </c>
      <c r="L216" s="36">
        <f t="shared" si="10"/>
        <v>0.59090909090909094</v>
      </c>
      <c r="M216">
        <f t="shared" si="11"/>
        <v>5850</v>
      </c>
      <c r="N216">
        <v>176</v>
      </c>
    </row>
    <row r="217" spans="1:14" x14ac:dyDescent="0.4">
      <c r="A217" s="38">
        <v>44747</v>
      </c>
      <c r="B217" s="39" t="s">
        <v>271</v>
      </c>
      <c r="C217" s="39">
        <v>30</v>
      </c>
      <c r="D217" s="39">
        <f t="shared" si="9"/>
        <v>4050</v>
      </c>
      <c r="E217" s="39">
        <v>1</v>
      </c>
      <c r="F217" s="39" t="s">
        <v>49</v>
      </c>
      <c r="G217" s="39" t="s">
        <v>255</v>
      </c>
      <c r="H217" s="41">
        <v>135</v>
      </c>
      <c r="I217" s="42" t="s">
        <v>243</v>
      </c>
      <c r="K217">
        <v>9900</v>
      </c>
      <c r="L217" s="36">
        <f t="shared" si="10"/>
        <v>0.59090909090909094</v>
      </c>
      <c r="M217">
        <f t="shared" si="11"/>
        <v>5850</v>
      </c>
      <c r="N217">
        <v>176</v>
      </c>
    </row>
    <row r="218" spans="1:14" x14ac:dyDescent="0.4">
      <c r="A218" s="38">
        <v>44747</v>
      </c>
      <c r="B218" s="39" t="s">
        <v>127</v>
      </c>
      <c r="C218" s="39">
        <v>34.200000000000003</v>
      </c>
      <c r="D218" s="39">
        <f t="shared" si="9"/>
        <v>4617</v>
      </c>
      <c r="E218" s="39">
        <v>1</v>
      </c>
      <c r="F218" s="39" t="s">
        <v>49</v>
      </c>
      <c r="G218" s="39" t="s">
        <v>255</v>
      </c>
      <c r="H218" s="41">
        <v>135</v>
      </c>
      <c r="I218" s="42" t="s">
        <v>243</v>
      </c>
      <c r="L218" s="36" t="e">
        <f t="shared" si="10"/>
        <v>#DIV/0!</v>
      </c>
      <c r="M218">
        <f t="shared" si="11"/>
        <v>-4617</v>
      </c>
    </row>
    <row r="219" spans="1:14" x14ac:dyDescent="0.4">
      <c r="A219" s="21">
        <v>44747</v>
      </c>
      <c r="B219" s="22" t="s">
        <v>272</v>
      </c>
      <c r="C219" s="22">
        <v>89</v>
      </c>
      <c r="D219" s="22">
        <f t="shared" si="9"/>
        <v>12015</v>
      </c>
      <c r="E219" s="22">
        <v>1</v>
      </c>
      <c r="F219" s="22" t="s">
        <v>49</v>
      </c>
      <c r="G219" s="22" t="s">
        <v>273</v>
      </c>
      <c r="H219" s="24">
        <v>135</v>
      </c>
      <c r="I219" s="25"/>
      <c r="K219">
        <v>45900</v>
      </c>
      <c r="L219" s="36">
        <f t="shared" si="10"/>
        <v>0.7382352941176471</v>
      </c>
      <c r="M219">
        <f t="shared" si="11"/>
        <v>33885</v>
      </c>
      <c r="N219">
        <v>204</v>
      </c>
    </row>
    <row r="220" spans="1:14" x14ac:dyDescent="0.4">
      <c r="A220" s="21">
        <v>44747</v>
      </c>
      <c r="B220" s="22" t="s">
        <v>274</v>
      </c>
      <c r="C220" s="22">
        <v>9</v>
      </c>
      <c r="D220" s="22">
        <f t="shared" si="9"/>
        <v>1215</v>
      </c>
      <c r="E220" s="22">
        <v>1</v>
      </c>
      <c r="F220" s="22" t="s">
        <v>49</v>
      </c>
      <c r="G220" s="22" t="s">
        <v>273</v>
      </c>
      <c r="H220" s="24">
        <v>135</v>
      </c>
      <c r="I220" s="25"/>
      <c r="K220">
        <v>3900</v>
      </c>
      <c r="L220" s="36">
        <f t="shared" si="10"/>
        <v>0.68846153846153846</v>
      </c>
      <c r="M220">
        <f t="shared" si="11"/>
        <v>2685</v>
      </c>
      <c r="N220">
        <v>201.202</v>
      </c>
    </row>
    <row r="221" spans="1:14" x14ac:dyDescent="0.4">
      <c r="A221" s="21">
        <v>44747</v>
      </c>
      <c r="B221" s="22" t="s">
        <v>275</v>
      </c>
      <c r="C221" s="22">
        <v>13</v>
      </c>
      <c r="D221" s="22">
        <f t="shared" si="9"/>
        <v>1755</v>
      </c>
      <c r="E221" s="22">
        <v>2</v>
      </c>
      <c r="F221" s="22" t="s">
        <v>49</v>
      </c>
      <c r="G221" s="22" t="s">
        <v>273</v>
      </c>
      <c r="H221" s="24">
        <v>135</v>
      </c>
      <c r="I221" s="25"/>
      <c r="K221">
        <v>3900</v>
      </c>
      <c r="L221" s="36">
        <f t="shared" si="10"/>
        <v>0.55000000000000004</v>
      </c>
      <c r="M221">
        <f t="shared" si="11"/>
        <v>2145</v>
      </c>
      <c r="N221">
        <v>195</v>
      </c>
    </row>
    <row r="222" spans="1:14" x14ac:dyDescent="0.4">
      <c r="A222" s="21">
        <v>44747</v>
      </c>
      <c r="B222" s="22" t="s">
        <v>114</v>
      </c>
      <c r="C222" s="22">
        <v>6</v>
      </c>
      <c r="D222" s="22">
        <f t="shared" si="9"/>
        <v>810</v>
      </c>
      <c r="E222" s="22">
        <v>1</v>
      </c>
      <c r="F222" s="22" t="s">
        <v>49</v>
      </c>
      <c r="G222" s="22" t="s">
        <v>273</v>
      </c>
      <c r="H222" s="24">
        <v>135</v>
      </c>
      <c r="I222" s="25"/>
      <c r="K222">
        <v>2900</v>
      </c>
      <c r="L222" s="36">
        <f t="shared" si="10"/>
        <v>0.72068965517241379</v>
      </c>
      <c r="M222">
        <f t="shared" si="11"/>
        <v>2090</v>
      </c>
      <c r="N222">
        <v>200</v>
      </c>
    </row>
    <row r="223" spans="1:14" x14ac:dyDescent="0.4">
      <c r="A223" s="21">
        <v>44747</v>
      </c>
      <c r="B223" s="22" t="s">
        <v>276</v>
      </c>
      <c r="C223" s="22">
        <v>5</v>
      </c>
      <c r="D223" s="22">
        <f t="shared" si="9"/>
        <v>675</v>
      </c>
      <c r="E223" s="22">
        <v>1</v>
      </c>
      <c r="F223" s="22" t="s">
        <v>49</v>
      </c>
      <c r="G223" s="22" t="s">
        <v>273</v>
      </c>
      <c r="H223" s="24">
        <v>135</v>
      </c>
      <c r="I223" s="25"/>
      <c r="K223">
        <v>2900</v>
      </c>
      <c r="L223" s="36">
        <f t="shared" si="10"/>
        <v>0.76724137931034486</v>
      </c>
      <c r="M223">
        <f t="shared" si="11"/>
        <v>2225</v>
      </c>
      <c r="N223">
        <v>199</v>
      </c>
    </row>
    <row r="224" spans="1:14" x14ac:dyDescent="0.4">
      <c r="A224" s="21">
        <v>44747</v>
      </c>
      <c r="B224" s="22" t="s">
        <v>277</v>
      </c>
      <c r="C224" s="22">
        <v>5</v>
      </c>
      <c r="D224" s="22">
        <f t="shared" si="9"/>
        <v>675</v>
      </c>
      <c r="E224" s="22">
        <v>1</v>
      </c>
      <c r="F224" s="22" t="s">
        <v>49</v>
      </c>
      <c r="G224" s="22" t="s">
        <v>273</v>
      </c>
      <c r="H224" s="24">
        <v>135</v>
      </c>
      <c r="I224" s="25"/>
      <c r="K224">
        <v>2900</v>
      </c>
      <c r="L224" s="36">
        <f t="shared" si="10"/>
        <v>0.76724137931034486</v>
      </c>
      <c r="M224">
        <f t="shared" si="11"/>
        <v>2225</v>
      </c>
      <c r="N224">
        <v>198</v>
      </c>
    </row>
    <row r="225" spans="1:14" x14ac:dyDescent="0.4">
      <c r="A225" s="21">
        <v>44747</v>
      </c>
      <c r="B225" s="22" t="s">
        <v>493</v>
      </c>
      <c r="C225" s="22">
        <v>11</v>
      </c>
      <c r="D225" s="22">
        <f t="shared" si="9"/>
        <v>1485</v>
      </c>
      <c r="E225" s="22">
        <v>1</v>
      </c>
      <c r="F225" s="22" t="s">
        <v>49</v>
      </c>
      <c r="G225" s="22" t="s">
        <v>273</v>
      </c>
      <c r="H225" s="24">
        <v>135</v>
      </c>
      <c r="I225" s="25"/>
      <c r="K225">
        <v>4900</v>
      </c>
      <c r="L225" s="36">
        <f t="shared" si="10"/>
        <v>0.69693877551020411</v>
      </c>
      <c r="M225">
        <f t="shared" si="11"/>
        <v>3415</v>
      </c>
      <c r="N225">
        <v>197</v>
      </c>
    </row>
    <row r="226" spans="1:14" x14ac:dyDescent="0.4">
      <c r="A226" s="21">
        <v>44747</v>
      </c>
      <c r="B226" s="22" t="s">
        <v>278</v>
      </c>
      <c r="C226" s="22">
        <v>15</v>
      </c>
      <c r="D226" s="22">
        <f t="shared" si="9"/>
        <v>2025</v>
      </c>
      <c r="E226" s="22">
        <v>2</v>
      </c>
      <c r="F226" s="22" t="s">
        <v>49</v>
      </c>
      <c r="G226" s="22" t="s">
        <v>273</v>
      </c>
      <c r="H226" s="24">
        <v>135</v>
      </c>
      <c r="I226" s="25"/>
      <c r="K226">
        <v>5900</v>
      </c>
      <c r="L226" s="36">
        <f t="shared" si="10"/>
        <v>0.65677966101694918</v>
      </c>
      <c r="M226">
        <f t="shared" si="11"/>
        <v>3875</v>
      </c>
      <c r="N226">
        <v>196.203</v>
      </c>
    </row>
    <row r="227" spans="1:14" x14ac:dyDescent="0.4">
      <c r="A227" s="22"/>
      <c r="B227" s="22" t="s">
        <v>127</v>
      </c>
      <c r="C227" s="22">
        <v>12.55</v>
      </c>
      <c r="D227" s="23">
        <f t="shared" si="9"/>
        <v>1694.25</v>
      </c>
      <c r="E227" s="22"/>
      <c r="F227" s="22" t="s">
        <v>49</v>
      </c>
      <c r="G227" s="22" t="s">
        <v>273</v>
      </c>
      <c r="H227" s="24">
        <v>135</v>
      </c>
      <c r="I227" s="25"/>
      <c r="L227" s="36" t="e">
        <f t="shared" si="10"/>
        <v>#DIV/0!</v>
      </c>
      <c r="M227">
        <f t="shared" si="11"/>
        <v>-1694.25</v>
      </c>
    </row>
    <row r="228" spans="1:14" x14ac:dyDescent="0.4">
      <c r="A228" s="12">
        <v>44748</v>
      </c>
      <c r="B228" s="13" t="s">
        <v>283</v>
      </c>
      <c r="C228" s="13">
        <v>65</v>
      </c>
      <c r="D228" s="13">
        <f t="shared" si="9"/>
        <v>8775</v>
      </c>
      <c r="E228" s="13">
        <v>1</v>
      </c>
      <c r="F228" s="13" t="s">
        <v>49</v>
      </c>
      <c r="G228" s="13" t="s">
        <v>284</v>
      </c>
      <c r="H228" s="14">
        <v>135</v>
      </c>
      <c r="I228" s="15" t="s">
        <v>177</v>
      </c>
      <c r="K228">
        <v>14900</v>
      </c>
      <c r="L228" s="36">
        <f t="shared" si="10"/>
        <v>0.41107382550335569</v>
      </c>
      <c r="M228">
        <f t="shared" si="11"/>
        <v>6125</v>
      </c>
      <c r="N228">
        <v>207</v>
      </c>
    </row>
    <row r="229" spans="1:14" x14ac:dyDescent="0.4">
      <c r="A229" s="12">
        <v>44748</v>
      </c>
      <c r="B229" s="13" t="s">
        <v>285</v>
      </c>
      <c r="C229" s="13">
        <v>4</v>
      </c>
      <c r="D229" s="13">
        <f t="shared" si="9"/>
        <v>540</v>
      </c>
      <c r="E229" s="13">
        <v>1</v>
      </c>
      <c r="F229" s="13" t="s">
        <v>49</v>
      </c>
      <c r="G229" s="13" t="s">
        <v>284</v>
      </c>
      <c r="H229" s="14">
        <v>135</v>
      </c>
      <c r="I229" s="15" t="s">
        <v>177</v>
      </c>
      <c r="K229">
        <v>1900</v>
      </c>
      <c r="L229" s="36">
        <f t="shared" si="10"/>
        <v>0.71578947368421053</v>
      </c>
      <c r="M229">
        <f t="shared" si="11"/>
        <v>1360</v>
      </c>
      <c r="N229">
        <v>206</v>
      </c>
    </row>
    <row r="230" spans="1:14" x14ac:dyDescent="0.4">
      <c r="A230" s="12">
        <v>44748</v>
      </c>
      <c r="B230" s="13" t="s">
        <v>286</v>
      </c>
      <c r="C230" s="13">
        <v>4</v>
      </c>
      <c r="D230" s="13">
        <f t="shared" si="9"/>
        <v>540</v>
      </c>
      <c r="E230" s="13">
        <v>1</v>
      </c>
      <c r="F230" s="13" t="s">
        <v>49</v>
      </c>
      <c r="G230" s="13" t="s">
        <v>284</v>
      </c>
      <c r="H230" s="14">
        <v>135</v>
      </c>
      <c r="I230" s="15" t="s">
        <v>177</v>
      </c>
      <c r="K230">
        <v>2500</v>
      </c>
      <c r="L230" s="36">
        <f t="shared" si="10"/>
        <v>0.78400000000000003</v>
      </c>
      <c r="M230">
        <f t="shared" si="11"/>
        <v>1960</v>
      </c>
      <c r="N230">
        <v>209</v>
      </c>
    </row>
    <row r="231" spans="1:14" x14ac:dyDescent="0.4">
      <c r="A231" s="12">
        <v>44748</v>
      </c>
      <c r="B231" s="13" t="s">
        <v>286</v>
      </c>
      <c r="C231" s="13">
        <v>4</v>
      </c>
      <c r="D231" s="13">
        <f t="shared" si="9"/>
        <v>540</v>
      </c>
      <c r="E231" s="13">
        <v>1</v>
      </c>
      <c r="F231" s="13" t="s">
        <v>49</v>
      </c>
      <c r="G231" s="13" t="s">
        <v>284</v>
      </c>
      <c r="H231" s="14">
        <v>135</v>
      </c>
      <c r="I231" s="15" t="s">
        <v>177</v>
      </c>
      <c r="K231">
        <v>2500</v>
      </c>
      <c r="L231" s="36">
        <f t="shared" si="10"/>
        <v>0.78400000000000003</v>
      </c>
      <c r="M231">
        <f t="shared" si="11"/>
        <v>1960</v>
      </c>
      <c r="N231">
        <v>209</v>
      </c>
    </row>
    <row r="232" spans="1:14" x14ac:dyDescent="0.4">
      <c r="A232" s="12">
        <v>44748</v>
      </c>
      <c r="B232" s="13" t="s">
        <v>494</v>
      </c>
      <c r="C232" s="13">
        <v>4</v>
      </c>
      <c r="D232" s="13">
        <f t="shared" si="9"/>
        <v>540</v>
      </c>
      <c r="E232" s="13">
        <v>1</v>
      </c>
      <c r="F232" s="13" t="s">
        <v>49</v>
      </c>
      <c r="G232" s="13" t="s">
        <v>284</v>
      </c>
      <c r="H232" s="14">
        <v>135</v>
      </c>
      <c r="I232" s="15" t="s">
        <v>177</v>
      </c>
      <c r="K232">
        <v>2900</v>
      </c>
      <c r="L232" s="36">
        <f t="shared" si="10"/>
        <v>0.81379310344827582</v>
      </c>
      <c r="M232">
        <f t="shared" si="11"/>
        <v>2360</v>
      </c>
      <c r="N232">
        <v>210</v>
      </c>
    </row>
    <row r="233" spans="1:14" x14ac:dyDescent="0.4">
      <c r="A233" s="12">
        <v>44748</v>
      </c>
      <c r="B233" s="13" t="s">
        <v>287</v>
      </c>
      <c r="C233" s="13">
        <v>20</v>
      </c>
      <c r="D233" s="13">
        <f t="shared" si="9"/>
        <v>2700</v>
      </c>
      <c r="E233" s="13">
        <v>1</v>
      </c>
      <c r="F233" s="13" t="s">
        <v>49</v>
      </c>
      <c r="G233" s="13" t="s">
        <v>284</v>
      </c>
      <c r="H233" s="14">
        <v>135</v>
      </c>
      <c r="I233" s="15" t="s">
        <v>177</v>
      </c>
      <c r="K233">
        <v>24900</v>
      </c>
      <c r="L233" s="36">
        <f t="shared" si="10"/>
        <v>0.89156626506024095</v>
      </c>
      <c r="M233">
        <f t="shared" si="11"/>
        <v>22200</v>
      </c>
      <c r="N233">
        <v>205</v>
      </c>
    </row>
    <row r="234" spans="1:14" x14ac:dyDescent="0.4">
      <c r="A234" s="12">
        <v>44748</v>
      </c>
      <c r="B234" s="13" t="s">
        <v>288</v>
      </c>
      <c r="C234" s="13">
        <v>98</v>
      </c>
      <c r="D234" s="13">
        <f t="shared" si="9"/>
        <v>13230</v>
      </c>
      <c r="E234" s="13">
        <v>1</v>
      </c>
      <c r="F234" s="13" t="s">
        <v>49</v>
      </c>
      <c r="G234" s="13" t="s">
        <v>284</v>
      </c>
      <c r="H234" s="14">
        <v>135</v>
      </c>
      <c r="I234" s="15" t="s">
        <v>177</v>
      </c>
      <c r="K234">
        <v>49900</v>
      </c>
      <c r="L234" s="36">
        <f t="shared" si="10"/>
        <v>0.73486973947895795</v>
      </c>
      <c r="M234">
        <f t="shared" si="11"/>
        <v>36670</v>
      </c>
      <c r="N234">
        <v>208</v>
      </c>
    </row>
    <row r="235" spans="1:14" x14ac:dyDescent="0.4">
      <c r="A235" s="12">
        <v>44748</v>
      </c>
      <c r="B235" s="13" t="s">
        <v>289</v>
      </c>
      <c r="C235" s="13">
        <v>20</v>
      </c>
      <c r="D235" s="13">
        <f t="shared" si="9"/>
        <v>2700</v>
      </c>
      <c r="E235" s="13">
        <v>2</v>
      </c>
      <c r="F235" s="13" t="s">
        <v>49</v>
      </c>
      <c r="G235" s="13" t="s">
        <v>284</v>
      </c>
      <c r="H235" s="14">
        <v>135</v>
      </c>
      <c r="I235" s="15" t="s">
        <v>177</v>
      </c>
      <c r="K235">
        <v>8000</v>
      </c>
      <c r="L235" s="36">
        <f t="shared" si="10"/>
        <v>0.66249999999999998</v>
      </c>
      <c r="M235">
        <f t="shared" si="11"/>
        <v>5300</v>
      </c>
      <c r="N235">
        <v>213</v>
      </c>
    </row>
    <row r="236" spans="1:14" x14ac:dyDescent="0.4">
      <c r="A236" s="12">
        <v>44748</v>
      </c>
      <c r="B236" s="13" t="s">
        <v>290</v>
      </c>
      <c r="C236" s="13">
        <v>2</v>
      </c>
      <c r="D236" s="13">
        <f t="shared" si="9"/>
        <v>270</v>
      </c>
      <c r="E236" s="13">
        <v>1</v>
      </c>
      <c r="F236" s="13" t="s">
        <v>49</v>
      </c>
      <c r="G236" s="13" t="s">
        <v>284</v>
      </c>
      <c r="H236" s="14">
        <v>135</v>
      </c>
      <c r="I236" s="15" t="s">
        <v>177</v>
      </c>
      <c r="K236">
        <v>1500</v>
      </c>
      <c r="L236" s="36">
        <f t="shared" si="10"/>
        <v>0.82</v>
      </c>
      <c r="M236">
        <f t="shared" si="11"/>
        <v>1230</v>
      </c>
      <c r="N236">
        <v>212</v>
      </c>
    </row>
    <row r="237" spans="1:14" x14ac:dyDescent="0.4">
      <c r="A237" s="12">
        <v>44748</v>
      </c>
      <c r="B237" s="13" t="s">
        <v>495</v>
      </c>
      <c r="C237" s="13">
        <v>6</v>
      </c>
      <c r="D237" s="13">
        <f t="shared" si="9"/>
        <v>810</v>
      </c>
      <c r="E237" s="13">
        <v>1</v>
      </c>
      <c r="F237" s="13" t="s">
        <v>49</v>
      </c>
      <c r="G237" s="13" t="s">
        <v>284</v>
      </c>
      <c r="H237" s="14">
        <v>135</v>
      </c>
      <c r="I237" s="15" t="s">
        <v>177</v>
      </c>
      <c r="K237">
        <v>2900</v>
      </c>
      <c r="L237" s="36">
        <f t="shared" si="10"/>
        <v>0.72068965517241379</v>
      </c>
      <c r="M237">
        <f t="shared" si="11"/>
        <v>2090</v>
      </c>
      <c r="N237">
        <v>211</v>
      </c>
    </row>
    <row r="238" spans="1:14" x14ac:dyDescent="0.4">
      <c r="A238" s="12">
        <v>44748</v>
      </c>
      <c r="B238" s="13" t="s">
        <v>291</v>
      </c>
      <c r="C238" s="13">
        <v>62</v>
      </c>
      <c r="D238" s="13">
        <f t="shared" si="9"/>
        <v>8370</v>
      </c>
      <c r="E238" s="13">
        <v>1</v>
      </c>
      <c r="F238" s="13" t="s">
        <v>49</v>
      </c>
      <c r="G238" s="13" t="s">
        <v>284</v>
      </c>
      <c r="H238" s="14">
        <v>135</v>
      </c>
      <c r="I238" s="15" t="s">
        <v>177</v>
      </c>
      <c r="K238">
        <v>24900</v>
      </c>
      <c r="L238" s="36">
        <f t="shared" si="10"/>
        <v>0.66385542168674694</v>
      </c>
      <c r="M238">
        <f t="shared" si="11"/>
        <v>16530</v>
      </c>
      <c r="N238">
        <v>218</v>
      </c>
    </row>
    <row r="239" spans="1:14" x14ac:dyDescent="0.4">
      <c r="A239" s="12">
        <v>44748</v>
      </c>
      <c r="B239" s="13" t="s">
        <v>292</v>
      </c>
      <c r="C239" s="13">
        <v>14</v>
      </c>
      <c r="D239" s="13">
        <f t="shared" si="9"/>
        <v>1890</v>
      </c>
      <c r="E239" s="13">
        <v>1</v>
      </c>
      <c r="F239" s="13" t="s">
        <v>49</v>
      </c>
      <c r="G239" s="13" t="s">
        <v>284</v>
      </c>
      <c r="H239" s="14">
        <v>135</v>
      </c>
      <c r="I239" s="15" t="s">
        <v>177</v>
      </c>
      <c r="K239">
        <v>5900</v>
      </c>
      <c r="L239" s="36">
        <f t="shared" si="10"/>
        <v>0.6796610169491526</v>
      </c>
      <c r="M239">
        <f t="shared" si="11"/>
        <v>4010</v>
      </c>
      <c r="N239">
        <v>216</v>
      </c>
    </row>
    <row r="240" spans="1:14" x14ac:dyDescent="0.4">
      <c r="A240" s="12">
        <v>44748</v>
      </c>
      <c r="B240" s="13" t="s">
        <v>293</v>
      </c>
      <c r="C240" s="13">
        <v>65</v>
      </c>
      <c r="D240" s="13">
        <f t="shared" si="9"/>
        <v>8775</v>
      </c>
      <c r="E240" s="13">
        <v>1</v>
      </c>
      <c r="F240" s="13" t="s">
        <v>49</v>
      </c>
      <c r="G240" s="13" t="s">
        <v>284</v>
      </c>
      <c r="H240" s="14">
        <v>135</v>
      </c>
      <c r="I240" s="15" t="s">
        <v>177</v>
      </c>
      <c r="K240">
        <v>39900</v>
      </c>
      <c r="L240" s="36">
        <f t="shared" si="10"/>
        <v>0.78007518796992481</v>
      </c>
      <c r="M240">
        <f t="shared" si="11"/>
        <v>31125</v>
      </c>
      <c r="N240">
        <v>218</v>
      </c>
    </row>
    <row r="241" spans="1:14" x14ac:dyDescent="0.4">
      <c r="A241" s="12">
        <v>44748</v>
      </c>
      <c r="B241" s="13" t="s">
        <v>175</v>
      </c>
      <c r="C241" s="13">
        <v>75</v>
      </c>
      <c r="D241" s="13">
        <f t="shared" si="9"/>
        <v>10125</v>
      </c>
      <c r="E241" s="13">
        <v>1</v>
      </c>
      <c r="F241" s="13" t="s">
        <v>49</v>
      </c>
      <c r="G241" s="13" t="s">
        <v>284</v>
      </c>
      <c r="H241" s="14">
        <v>135</v>
      </c>
      <c r="I241" s="15" t="s">
        <v>177</v>
      </c>
      <c r="K241">
        <v>39900</v>
      </c>
      <c r="L241" s="36">
        <f t="shared" si="10"/>
        <v>0.74624060150375937</v>
      </c>
      <c r="M241">
        <f t="shared" si="11"/>
        <v>29775</v>
      </c>
      <c r="N241">
        <v>214</v>
      </c>
    </row>
    <row r="242" spans="1:14" x14ac:dyDescent="0.4">
      <c r="A242" s="12">
        <v>44748</v>
      </c>
      <c r="B242" s="13" t="s">
        <v>496</v>
      </c>
      <c r="C242" s="13">
        <v>6</v>
      </c>
      <c r="D242" s="13">
        <f t="shared" si="9"/>
        <v>810</v>
      </c>
      <c r="E242" s="13">
        <v>1</v>
      </c>
      <c r="F242" s="13" t="s">
        <v>49</v>
      </c>
      <c r="G242" s="13" t="s">
        <v>284</v>
      </c>
      <c r="H242" s="14">
        <v>135</v>
      </c>
      <c r="I242" s="15" t="s">
        <v>177</v>
      </c>
      <c r="K242">
        <v>2900</v>
      </c>
      <c r="L242" s="36">
        <f t="shared" si="10"/>
        <v>0.72068965517241379</v>
      </c>
      <c r="M242">
        <f t="shared" si="11"/>
        <v>2090</v>
      </c>
      <c r="N242">
        <v>220</v>
      </c>
    </row>
    <row r="243" spans="1:14" x14ac:dyDescent="0.4">
      <c r="A243" s="12">
        <v>44748</v>
      </c>
      <c r="B243" s="13" t="s">
        <v>294</v>
      </c>
      <c r="C243" s="13">
        <v>18</v>
      </c>
      <c r="D243" s="13">
        <f t="shared" si="9"/>
        <v>2430</v>
      </c>
      <c r="E243" s="13">
        <v>1</v>
      </c>
      <c r="F243" s="13" t="s">
        <v>49</v>
      </c>
      <c r="G243" s="13" t="s">
        <v>284</v>
      </c>
      <c r="H243" s="14">
        <v>135</v>
      </c>
      <c r="I243" s="15" t="s">
        <v>177</v>
      </c>
      <c r="K243">
        <v>8900</v>
      </c>
      <c r="L243" s="36">
        <f t="shared" si="10"/>
        <v>0.72696629213483144</v>
      </c>
      <c r="M243">
        <f t="shared" si="11"/>
        <v>6470</v>
      </c>
      <c r="N243">
        <v>217</v>
      </c>
    </row>
    <row r="244" spans="1:14" x14ac:dyDescent="0.4">
      <c r="A244" s="12">
        <v>44748</v>
      </c>
      <c r="B244" s="13" t="s">
        <v>295</v>
      </c>
      <c r="C244" s="13">
        <v>24</v>
      </c>
      <c r="D244" s="13">
        <f t="shared" si="9"/>
        <v>3240</v>
      </c>
      <c r="E244" s="13">
        <v>2</v>
      </c>
      <c r="F244" s="13" t="s">
        <v>49</v>
      </c>
      <c r="G244" s="13" t="s">
        <v>284</v>
      </c>
      <c r="H244" s="14">
        <v>135</v>
      </c>
      <c r="I244" s="15" t="s">
        <v>177</v>
      </c>
      <c r="K244">
        <v>7800</v>
      </c>
      <c r="L244" s="36">
        <f t="shared" si="10"/>
        <v>0.58461538461538465</v>
      </c>
      <c r="M244">
        <f t="shared" si="11"/>
        <v>4560</v>
      </c>
      <c r="N244">
        <v>222</v>
      </c>
    </row>
    <row r="245" spans="1:14" x14ac:dyDescent="0.4">
      <c r="A245" s="12">
        <v>44748</v>
      </c>
      <c r="B245" s="13" t="s">
        <v>296</v>
      </c>
      <c r="C245" s="13">
        <v>25</v>
      </c>
      <c r="D245" s="13">
        <f t="shared" si="9"/>
        <v>3375</v>
      </c>
      <c r="E245" s="13">
        <v>1</v>
      </c>
      <c r="F245" s="13" t="s">
        <v>49</v>
      </c>
      <c r="G245" s="13" t="s">
        <v>284</v>
      </c>
      <c r="H245" s="14">
        <v>135</v>
      </c>
      <c r="I245" s="15" t="s">
        <v>177</v>
      </c>
      <c r="K245">
        <v>9900</v>
      </c>
      <c r="L245" s="36">
        <f t="shared" si="10"/>
        <v>0.65909090909090906</v>
      </c>
      <c r="M245">
        <f t="shared" si="11"/>
        <v>6525</v>
      </c>
      <c r="N245" s="58"/>
    </row>
    <row r="246" spans="1:14" x14ac:dyDescent="0.4">
      <c r="A246" s="12">
        <v>44748</v>
      </c>
      <c r="B246" s="13" t="s">
        <v>297</v>
      </c>
      <c r="C246" s="13">
        <v>10</v>
      </c>
      <c r="D246" s="13">
        <f t="shared" si="9"/>
        <v>1350</v>
      </c>
      <c r="E246" s="13">
        <v>1</v>
      </c>
      <c r="F246" s="13" t="s">
        <v>49</v>
      </c>
      <c r="G246" s="13" t="s">
        <v>284</v>
      </c>
      <c r="H246" s="14">
        <v>135</v>
      </c>
      <c r="I246" s="15" t="s">
        <v>177</v>
      </c>
      <c r="L246" s="36" t="e">
        <f t="shared" si="10"/>
        <v>#DIV/0!</v>
      </c>
      <c r="M246">
        <f t="shared" si="11"/>
        <v>-1350</v>
      </c>
      <c r="N246">
        <v>215</v>
      </c>
    </row>
    <row r="247" spans="1:14" x14ac:dyDescent="0.4">
      <c r="A247" s="12">
        <v>44748</v>
      </c>
      <c r="B247" s="13" t="s">
        <v>298</v>
      </c>
      <c r="C247" s="13">
        <v>0.05</v>
      </c>
      <c r="D247" s="13">
        <f t="shared" si="9"/>
        <v>6.75</v>
      </c>
      <c r="E247" s="13">
        <v>1</v>
      </c>
      <c r="F247" s="13" t="s">
        <v>49</v>
      </c>
      <c r="G247" s="13" t="s">
        <v>284</v>
      </c>
      <c r="H247" s="14">
        <v>135</v>
      </c>
      <c r="I247" s="15" t="s">
        <v>177</v>
      </c>
      <c r="L247" s="36" t="e">
        <f t="shared" si="10"/>
        <v>#DIV/0!</v>
      </c>
      <c r="M247">
        <f t="shared" si="11"/>
        <v>-6.75</v>
      </c>
    </row>
    <row r="248" spans="1:14" x14ac:dyDescent="0.4">
      <c r="A248" s="21">
        <v>44748</v>
      </c>
      <c r="B248" s="22" t="s">
        <v>175</v>
      </c>
      <c r="C248" s="22">
        <v>250</v>
      </c>
      <c r="D248" s="22">
        <f t="shared" si="9"/>
        <v>33750</v>
      </c>
      <c r="E248" s="22">
        <v>2</v>
      </c>
      <c r="F248" s="22" t="s">
        <v>49</v>
      </c>
      <c r="G248" s="22" t="s">
        <v>299</v>
      </c>
      <c r="H248" s="24">
        <v>135</v>
      </c>
      <c r="I248" s="25" t="s">
        <v>243</v>
      </c>
      <c r="K248">
        <v>100000</v>
      </c>
      <c r="L248" s="36">
        <f t="shared" si="10"/>
        <v>0.66249999999999998</v>
      </c>
      <c r="M248">
        <f t="shared" si="11"/>
        <v>66250</v>
      </c>
      <c r="N248">
        <v>223</v>
      </c>
    </row>
    <row r="249" spans="1:14" x14ac:dyDescent="0.4">
      <c r="A249" s="16">
        <v>44748</v>
      </c>
      <c r="B249" s="17" t="s">
        <v>300</v>
      </c>
      <c r="C249" s="17">
        <v>35</v>
      </c>
      <c r="D249" s="17">
        <f t="shared" si="9"/>
        <v>4725</v>
      </c>
      <c r="E249" s="17">
        <v>1</v>
      </c>
      <c r="F249" s="17" t="s">
        <v>49</v>
      </c>
      <c r="G249" s="17" t="s">
        <v>301</v>
      </c>
      <c r="H249" s="18">
        <v>135</v>
      </c>
      <c r="I249" s="19" t="s">
        <v>169</v>
      </c>
      <c r="K249">
        <v>12900</v>
      </c>
      <c r="L249" s="36">
        <f t="shared" si="10"/>
        <v>0.63372093023255816</v>
      </c>
      <c r="M249">
        <f t="shared" si="11"/>
        <v>8175</v>
      </c>
      <c r="N249">
        <v>239</v>
      </c>
    </row>
    <row r="250" spans="1:14" x14ac:dyDescent="0.4">
      <c r="A250" s="16">
        <v>44748</v>
      </c>
      <c r="B250" s="17" t="s">
        <v>498</v>
      </c>
      <c r="C250" s="17">
        <v>12.99</v>
      </c>
      <c r="D250" s="20">
        <f t="shared" si="9"/>
        <v>1753.65</v>
      </c>
      <c r="E250" s="17">
        <v>1</v>
      </c>
      <c r="F250" s="17" t="s">
        <v>49</v>
      </c>
      <c r="G250" s="17" t="s">
        <v>301</v>
      </c>
      <c r="H250" s="18">
        <v>135</v>
      </c>
      <c r="I250" s="19" t="s">
        <v>169</v>
      </c>
      <c r="K250">
        <v>5900</v>
      </c>
      <c r="L250" s="36">
        <f t="shared" si="10"/>
        <v>0.70277118644067804</v>
      </c>
      <c r="M250">
        <f t="shared" si="11"/>
        <v>4146.3500000000004</v>
      </c>
      <c r="N250">
        <v>238</v>
      </c>
    </row>
    <row r="251" spans="1:14" x14ac:dyDescent="0.4">
      <c r="A251" s="16">
        <v>44748</v>
      </c>
      <c r="B251" s="17" t="s">
        <v>302</v>
      </c>
      <c r="C251" s="17">
        <v>159</v>
      </c>
      <c r="D251" s="17">
        <f t="shared" si="9"/>
        <v>21465</v>
      </c>
      <c r="E251" s="17">
        <v>1</v>
      </c>
      <c r="F251" s="17" t="s">
        <v>49</v>
      </c>
      <c r="G251" s="17" t="s">
        <v>301</v>
      </c>
      <c r="H251" s="18">
        <v>135</v>
      </c>
      <c r="I251" s="19" t="s">
        <v>169</v>
      </c>
      <c r="K251">
        <v>69900</v>
      </c>
      <c r="L251" s="36">
        <f t="shared" si="10"/>
        <v>0.69291845493562232</v>
      </c>
      <c r="M251">
        <f t="shared" si="11"/>
        <v>48435</v>
      </c>
      <c r="N251" s="58"/>
    </row>
    <row r="252" spans="1:14" x14ac:dyDescent="0.4">
      <c r="A252" s="16">
        <v>44748</v>
      </c>
      <c r="B252" s="17" t="s">
        <v>303</v>
      </c>
      <c r="C252" s="17">
        <v>149</v>
      </c>
      <c r="D252" s="17">
        <f t="shared" si="9"/>
        <v>20115</v>
      </c>
      <c r="E252" s="17">
        <v>1</v>
      </c>
      <c r="F252" s="17" t="s">
        <v>49</v>
      </c>
      <c r="G252" s="17" t="s">
        <v>301</v>
      </c>
      <c r="H252" s="18">
        <v>135</v>
      </c>
      <c r="I252" s="19" t="s">
        <v>169</v>
      </c>
      <c r="K252">
        <v>59900</v>
      </c>
      <c r="L252" s="36">
        <f t="shared" si="10"/>
        <v>0.66419031719532551</v>
      </c>
      <c r="M252">
        <f t="shared" si="11"/>
        <v>39785</v>
      </c>
      <c r="N252">
        <v>237</v>
      </c>
    </row>
    <row r="253" spans="1:14" x14ac:dyDescent="0.4">
      <c r="A253" s="16">
        <v>44748</v>
      </c>
      <c r="B253" s="17" t="s">
        <v>304</v>
      </c>
      <c r="C253" s="17">
        <v>22</v>
      </c>
      <c r="D253" s="17">
        <f t="shared" si="9"/>
        <v>2970</v>
      </c>
      <c r="E253" s="17">
        <v>1</v>
      </c>
      <c r="F253" s="17" t="s">
        <v>49</v>
      </c>
      <c r="G253" s="17" t="s">
        <v>301</v>
      </c>
      <c r="H253" s="18">
        <v>135</v>
      </c>
      <c r="I253" s="19" t="s">
        <v>169</v>
      </c>
      <c r="K253">
        <v>12900</v>
      </c>
      <c r="L253" s="36">
        <f t="shared" si="10"/>
        <v>0.76976744186046508</v>
      </c>
      <c r="M253">
        <f t="shared" si="11"/>
        <v>9930</v>
      </c>
      <c r="N253">
        <v>234</v>
      </c>
    </row>
    <row r="254" spans="1:14" x14ac:dyDescent="0.4">
      <c r="A254" s="16">
        <v>44748</v>
      </c>
      <c r="B254" s="17" t="s">
        <v>304</v>
      </c>
      <c r="C254" s="17">
        <v>38</v>
      </c>
      <c r="D254" s="17">
        <f t="shared" si="9"/>
        <v>5130</v>
      </c>
      <c r="E254" s="17">
        <v>1</v>
      </c>
      <c r="F254" s="17" t="s">
        <v>49</v>
      </c>
      <c r="G254" s="17" t="s">
        <v>301</v>
      </c>
      <c r="H254" s="18">
        <v>135</v>
      </c>
      <c r="I254" s="19" t="s">
        <v>169</v>
      </c>
      <c r="K254">
        <v>15900</v>
      </c>
      <c r="L254" s="36">
        <f t="shared" si="10"/>
        <v>0.6773584905660377</v>
      </c>
      <c r="M254">
        <f t="shared" si="11"/>
        <v>10770</v>
      </c>
      <c r="N254">
        <v>233</v>
      </c>
    </row>
    <row r="255" spans="1:14" x14ac:dyDescent="0.4">
      <c r="A255" s="16">
        <v>44748</v>
      </c>
      <c r="B255" s="17" t="s">
        <v>305</v>
      </c>
      <c r="C255" s="17">
        <v>69</v>
      </c>
      <c r="D255" s="17">
        <f t="shared" si="9"/>
        <v>9315</v>
      </c>
      <c r="E255" s="17">
        <v>1</v>
      </c>
      <c r="F255" s="17" t="s">
        <v>49</v>
      </c>
      <c r="G255" s="17" t="s">
        <v>301</v>
      </c>
      <c r="H255" s="18">
        <v>135</v>
      </c>
      <c r="I255" s="19" t="s">
        <v>169</v>
      </c>
      <c r="K255">
        <v>24900</v>
      </c>
      <c r="L255" s="36">
        <f t="shared" si="10"/>
        <v>0.62590361445783127</v>
      </c>
      <c r="M255">
        <f t="shared" si="11"/>
        <v>15585</v>
      </c>
      <c r="N255">
        <v>244</v>
      </c>
    </row>
    <row r="256" spans="1:14" x14ac:dyDescent="0.4">
      <c r="A256" s="16">
        <v>44748</v>
      </c>
      <c r="B256" s="17" t="s">
        <v>306</v>
      </c>
      <c r="C256" s="17">
        <v>5</v>
      </c>
      <c r="D256" s="17">
        <f t="shared" si="9"/>
        <v>675</v>
      </c>
      <c r="E256" s="17">
        <v>1</v>
      </c>
      <c r="F256" s="17" t="s">
        <v>49</v>
      </c>
      <c r="G256" s="17" t="s">
        <v>301</v>
      </c>
      <c r="H256" s="18">
        <v>135</v>
      </c>
      <c r="I256" s="19" t="s">
        <v>169</v>
      </c>
      <c r="K256">
        <v>9900</v>
      </c>
      <c r="L256" s="36">
        <f t="shared" si="10"/>
        <v>0.93181818181818177</v>
      </c>
      <c r="M256">
        <f t="shared" si="11"/>
        <v>9225</v>
      </c>
      <c r="N256">
        <v>229</v>
      </c>
    </row>
    <row r="257" spans="1:14" x14ac:dyDescent="0.4">
      <c r="A257" s="16">
        <v>44748</v>
      </c>
      <c r="B257" s="17" t="s">
        <v>307</v>
      </c>
      <c r="C257" s="17">
        <v>45</v>
      </c>
      <c r="D257" s="17">
        <f t="shared" si="9"/>
        <v>6075</v>
      </c>
      <c r="E257" s="17">
        <v>1</v>
      </c>
      <c r="F257" s="17" t="s">
        <v>49</v>
      </c>
      <c r="G257" s="17" t="s">
        <v>301</v>
      </c>
      <c r="H257" s="18">
        <v>135</v>
      </c>
      <c r="I257" s="19" t="s">
        <v>169</v>
      </c>
      <c r="K257">
        <v>39900</v>
      </c>
      <c r="L257" s="36">
        <f t="shared" si="10"/>
        <v>0.84774436090225569</v>
      </c>
      <c r="M257">
        <f t="shared" si="11"/>
        <v>33825</v>
      </c>
      <c r="N257">
        <v>236</v>
      </c>
    </row>
    <row r="258" spans="1:14" x14ac:dyDescent="0.4">
      <c r="A258" s="16">
        <v>44748</v>
      </c>
      <c r="B258" s="17" t="s">
        <v>308</v>
      </c>
      <c r="C258" s="17">
        <v>19.5</v>
      </c>
      <c r="D258" s="20">
        <f t="shared" si="9"/>
        <v>2632.5</v>
      </c>
      <c r="E258" s="17">
        <v>1</v>
      </c>
      <c r="F258" s="17" t="s">
        <v>49</v>
      </c>
      <c r="G258" s="17" t="s">
        <v>301</v>
      </c>
      <c r="H258" s="18">
        <v>135</v>
      </c>
      <c r="I258" s="19" t="s">
        <v>169</v>
      </c>
      <c r="K258">
        <v>6900</v>
      </c>
      <c r="L258" s="36">
        <f t="shared" si="10"/>
        <v>0.61847826086956526</v>
      </c>
      <c r="M258">
        <f t="shared" si="11"/>
        <v>4267.5</v>
      </c>
      <c r="N258">
        <v>242</v>
      </c>
    </row>
    <row r="259" spans="1:14" x14ac:dyDescent="0.4">
      <c r="A259" s="16">
        <v>44748</v>
      </c>
      <c r="B259" s="17" t="s">
        <v>309</v>
      </c>
      <c r="C259" s="17">
        <v>50</v>
      </c>
      <c r="D259" s="17">
        <f t="shared" ref="D259:D322" si="12">C259*H259</f>
        <v>6750</v>
      </c>
      <c r="E259" s="17">
        <v>1</v>
      </c>
      <c r="F259" s="17" t="s">
        <v>49</v>
      </c>
      <c r="G259" s="17" t="s">
        <v>301</v>
      </c>
      <c r="H259" s="18">
        <v>135</v>
      </c>
      <c r="I259" s="19" t="s">
        <v>169</v>
      </c>
      <c r="K259">
        <v>24900</v>
      </c>
      <c r="L259" s="36">
        <f t="shared" ref="L259:L322" si="13">M259/K259</f>
        <v>0.72891566265060237</v>
      </c>
      <c r="M259">
        <f t="shared" ref="M259:M322" si="14">K259-D259</f>
        <v>18150</v>
      </c>
      <c r="N259">
        <v>241</v>
      </c>
    </row>
    <row r="260" spans="1:14" x14ac:dyDescent="0.4">
      <c r="A260" s="16">
        <v>44748</v>
      </c>
      <c r="B260" s="17" t="s">
        <v>307</v>
      </c>
      <c r="C260" s="17">
        <v>49</v>
      </c>
      <c r="D260" s="17">
        <f t="shared" si="12"/>
        <v>6615</v>
      </c>
      <c r="E260" s="17">
        <v>1</v>
      </c>
      <c r="F260" s="17" t="s">
        <v>49</v>
      </c>
      <c r="G260" s="17" t="s">
        <v>301</v>
      </c>
      <c r="H260" s="18">
        <v>135</v>
      </c>
      <c r="I260" s="19" t="s">
        <v>169</v>
      </c>
      <c r="K260">
        <v>39900</v>
      </c>
      <c r="L260" s="36">
        <f t="shared" si="13"/>
        <v>0.83421052631578951</v>
      </c>
      <c r="M260">
        <f t="shared" si="14"/>
        <v>33285</v>
      </c>
      <c r="N260">
        <v>243</v>
      </c>
    </row>
    <row r="261" spans="1:14" x14ac:dyDescent="0.4">
      <c r="A261" s="16">
        <v>44748</v>
      </c>
      <c r="B261" s="17" t="s">
        <v>310</v>
      </c>
      <c r="C261" s="17">
        <v>48</v>
      </c>
      <c r="D261" s="17">
        <f t="shared" si="12"/>
        <v>6480</v>
      </c>
      <c r="E261" s="17">
        <v>4</v>
      </c>
      <c r="F261" s="17" t="s">
        <v>49</v>
      </c>
      <c r="G261" s="17" t="s">
        <v>301</v>
      </c>
      <c r="H261" s="18">
        <v>135</v>
      </c>
      <c r="I261" s="19" t="s">
        <v>169</v>
      </c>
      <c r="K261">
        <v>39600</v>
      </c>
      <c r="L261" s="36">
        <f t="shared" si="13"/>
        <v>0.83636363636363631</v>
      </c>
      <c r="M261">
        <f t="shared" si="14"/>
        <v>33120</v>
      </c>
      <c r="N261">
        <v>240</v>
      </c>
    </row>
    <row r="262" spans="1:14" x14ac:dyDescent="0.4">
      <c r="A262" s="16">
        <v>44748</v>
      </c>
      <c r="B262" s="17" t="s">
        <v>497</v>
      </c>
      <c r="C262" s="17">
        <v>26</v>
      </c>
      <c r="D262" s="17">
        <f t="shared" si="12"/>
        <v>3510</v>
      </c>
      <c r="E262" s="17">
        <v>1</v>
      </c>
      <c r="F262" s="17" t="s">
        <v>49</v>
      </c>
      <c r="G262" s="17" t="s">
        <v>301</v>
      </c>
      <c r="H262" s="18">
        <v>135</v>
      </c>
      <c r="I262" s="19" t="s">
        <v>169</v>
      </c>
      <c r="K262">
        <v>9900</v>
      </c>
      <c r="L262" s="36">
        <f t="shared" si="13"/>
        <v>0.6454545454545455</v>
      </c>
      <c r="M262">
        <f t="shared" si="14"/>
        <v>6390</v>
      </c>
      <c r="N262">
        <v>235</v>
      </c>
    </row>
    <row r="263" spans="1:14" x14ac:dyDescent="0.4">
      <c r="A263" s="16">
        <v>44748</v>
      </c>
      <c r="B263" s="17" t="s">
        <v>311</v>
      </c>
      <c r="C263" s="17">
        <v>6.99</v>
      </c>
      <c r="D263" s="20">
        <f t="shared" si="12"/>
        <v>943.65</v>
      </c>
      <c r="E263" s="17">
        <v>1</v>
      </c>
      <c r="F263" s="17" t="s">
        <v>49</v>
      </c>
      <c r="G263" s="17" t="s">
        <v>301</v>
      </c>
      <c r="H263" s="18">
        <v>135</v>
      </c>
      <c r="I263" s="19" t="s">
        <v>169</v>
      </c>
      <c r="K263">
        <v>5900</v>
      </c>
      <c r="L263" s="36">
        <f t="shared" si="13"/>
        <v>0.84005932203389833</v>
      </c>
      <c r="M263">
        <f t="shared" si="14"/>
        <v>4956.3500000000004</v>
      </c>
      <c r="N263">
        <v>231</v>
      </c>
    </row>
    <row r="264" spans="1:14" x14ac:dyDescent="0.4">
      <c r="A264" s="16">
        <v>44748</v>
      </c>
      <c r="B264" s="17" t="s">
        <v>312</v>
      </c>
      <c r="C264" s="17">
        <v>16.989999999999998</v>
      </c>
      <c r="D264" s="20">
        <f t="shared" si="12"/>
        <v>2293.6499999999996</v>
      </c>
      <c r="E264" s="17">
        <v>1</v>
      </c>
      <c r="F264" s="17" t="s">
        <v>49</v>
      </c>
      <c r="G264" s="17" t="s">
        <v>301</v>
      </c>
      <c r="H264" s="18">
        <v>135</v>
      </c>
      <c r="I264" s="19" t="s">
        <v>169</v>
      </c>
      <c r="K264">
        <v>6900</v>
      </c>
      <c r="L264" s="36">
        <f t="shared" si="13"/>
        <v>0.66758695652173916</v>
      </c>
      <c r="M264">
        <f t="shared" si="14"/>
        <v>4606.3500000000004</v>
      </c>
      <c r="N264">
        <v>230</v>
      </c>
    </row>
    <row r="265" spans="1:14" x14ac:dyDescent="0.4">
      <c r="A265" s="16">
        <v>44748</v>
      </c>
      <c r="B265" s="17" t="s">
        <v>313</v>
      </c>
      <c r="C265" s="17">
        <v>29</v>
      </c>
      <c r="D265" s="17">
        <f t="shared" si="12"/>
        <v>3915</v>
      </c>
      <c r="E265" s="17">
        <v>1</v>
      </c>
      <c r="F265" s="17" t="s">
        <v>49</v>
      </c>
      <c r="G265" s="17" t="s">
        <v>301</v>
      </c>
      <c r="H265" s="18">
        <v>135</v>
      </c>
      <c r="I265" s="19" t="s">
        <v>169</v>
      </c>
      <c r="K265">
        <v>7900</v>
      </c>
      <c r="L265" s="36">
        <f t="shared" si="13"/>
        <v>0.50443037974683547</v>
      </c>
      <c r="M265">
        <f t="shared" si="14"/>
        <v>3985</v>
      </c>
      <c r="N265">
        <v>245</v>
      </c>
    </row>
    <row r="266" spans="1:14" x14ac:dyDescent="0.4">
      <c r="A266" s="16">
        <v>44748</v>
      </c>
      <c r="B266" s="17" t="s">
        <v>314</v>
      </c>
      <c r="C266" s="17">
        <v>20</v>
      </c>
      <c r="D266" s="17">
        <f t="shared" si="12"/>
        <v>2700</v>
      </c>
      <c r="E266" s="17">
        <v>1</v>
      </c>
      <c r="F266" s="17" t="s">
        <v>49</v>
      </c>
      <c r="G266" s="17" t="s">
        <v>301</v>
      </c>
      <c r="H266" s="18">
        <v>135</v>
      </c>
      <c r="I266" s="19" t="s">
        <v>169</v>
      </c>
      <c r="K266">
        <v>6900</v>
      </c>
      <c r="L266" s="36">
        <f t="shared" si="13"/>
        <v>0.60869565217391308</v>
      </c>
      <c r="M266">
        <f t="shared" si="14"/>
        <v>4200</v>
      </c>
      <c r="N266">
        <v>228</v>
      </c>
    </row>
    <row r="267" spans="1:14" x14ac:dyDescent="0.4">
      <c r="A267" s="16">
        <v>44748</v>
      </c>
      <c r="B267" s="17" t="s">
        <v>315</v>
      </c>
      <c r="C267" s="17">
        <v>60</v>
      </c>
      <c r="D267" s="17">
        <f t="shared" si="12"/>
        <v>8100</v>
      </c>
      <c r="E267" s="17">
        <v>1</v>
      </c>
      <c r="F267" s="17" t="s">
        <v>49</v>
      </c>
      <c r="G267" s="17" t="s">
        <v>301</v>
      </c>
      <c r="H267" s="18">
        <v>135</v>
      </c>
      <c r="I267" s="19" t="s">
        <v>169</v>
      </c>
      <c r="K267">
        <v>18900</v>
      </c>
      <c r="L267" s="36">
        <f t="shared" si="13"/>
        <v>0.5714285714285714</v>
      </c>
      <c r="M267">
        <f t="shared" si="14"/>
        <v>10800</v>
      </c>
      <c r="N267">
        <v>227</v>
      </c>
    </row>
    <row r="268" spans="1:14" x14ac:dyDescent="0.4">
      <c r="A268" s="16">
        <v>44748</v>
      </c>
      <c r="B268" s="17" t="s">
        <v>316</v>
      </c>
      <c r="C268" s="17">
        <v>9</v>
      </c>
      <c r="D268" s="17">
        <f t="shared" si="12"/>
        <v>1215</v>
      </c>
      <c r="E268" s="17">
        <v>1</v>
      </c>
      <c r="F268" s="17" t="s">
        <v>49</v>
      </c>
      <c r="G268" s="17" t="s">
        <v>301</v>
      </c>
      <c r="H268" s="18">
        <v>135</v>
      </c>
      <c r="I268" s="19" t="s">
        <v>169</v>
      </c>
      <c r="K268">
        <v>3900</v>
      </c>
      <c r="L268" s="36">
        <f t="shared" si="13"/>
        <v>0.68846153846153846</v>
      </c>
      <c r="M268">
        <f t="shared" si="14"/>
        <v>2685</v>
      </c>
      <c r="N268">
        <v>225</v>
      </c>
    </row>
    <row r="269" spans="1:14" x14ac:dyDescent="0.4">
      <c r="A269" s="16">
        <v>44748</v>
      </c>
      <c r="B269" s="17" t="s">
        <v>317</v>
      </c>
      <c r="C269" s="17">
        <v>24</v>
      </c>
      <c r="D269" s="17">
        <f t="shared" si="12"/>
        <v>3240</v>
      </c>
      <c r="E269" s="17">
        <v>1</v>
      </c>
      <c r="F269" s="17" t="s">
        <v>49</v>
      </c>
      <c r="G269" s="17" t="s">
        <v>301</v>
      </c>
      <c r="H269" s="18">
        <v>135</v>
      </c>
      <c r="I269" s="19" t="s">
        <v>169</v>
      </c>
      <c r="K269">
        <v>6900</v>
      </c>
      <c r="L269" s="36">
        <f t="shared" si="13"/>
        <v>0.5304347826086957</v>
      </c>
      <c r="M269">
        <f t="shared" si="14"/>
        <v>3660</v>
      </c>
      <c r="N269">
        <v>226</v>
      </c>
    </row>
    <row r="270" spans="1:14" x14ac:dyDescent="0.4">
      <c r="A270" s="16">
        <v>44748</v>
      </c>
      <c r="B270" s="17" t="s">
        <v>318</v>
      </c>
      <c r="C270" s="17">
        <v>10.5</v>
      </c>
      <c r="D270" s="20">
        <f t="shared" si="12"/>
        <v>1417.5</v>
      </c>
      <c r="E270" s="17">
        <v>1</v>
      </c>
      <c r="F270" s="17" t="s">
        <v>49</v>
      </c>
      <c r="G270" s="17" t="s">
        <v>301</v>
      </c>
      <c r="H270" s="18">
        <v>135</v>
      </c>
      <c r="I270" s="19" t="s">
        <v>169</v>
      </c>
      <c r="K270">
        <v>6900</v>
      </c>
      <c r="L270" s="36">
        <f t="shared" si="13"/>
        <v>0.79456521739130437</v>
      </c>
      <c r="M270">
        <f t="shared" si="14"/>
        <v>5482.5</v>
      </c>
      <c r="N270">
        <v>232</v>
      </c>
    </row>
    <row r="271" spans="1:14" x14ac:dyDescent="0.4">
      <c r="A271" s="16">
        <v>44748</v>
      </c>
      <c r="B271" s="17" t="s">
        <v>319</v>
      </c>
      <c r="C271" s="17">
        <v>20</v>
      </c>
      <c r="D271" s="17">
        <f t="shared" si="12"/>
        <v>2700</v>
      </c>
      <c r="E271" s="17">
        <v>1</v>
      </c>
      <c r="F271" s="17" t="s">
        <v>49</v>
      </c>
      <c r="G271" s="17" t="s">
        <v>301</v>
      </c>
      <c r="H271" s="18">
        <v>135</v>
      </c>
      <c r="I271" s="19" t="s">
        <v>169</v>
      </c>
      <c r="K271">
        <v>6900</v>
      </c>
      <c r="L271" s="36">
        <f t="shared" si="13"/>
        <v>0.60869565217391308</v>
      </c>
      <c r="M271">
        <f t="shared" si="14"/>
        <v>4200</v>
      </c>
    </row>
    <row r="272" spans="1:14" x14ac:dyDescent="0.4">
      <c r="A272" s="16">
        <v>44748</v>
      </c>
      <c r="B272" s="17" t="s">
        <v>320</v>
      </c>
      <c r="C272" s="17">
        <v>65</v>
      </c>
      <c r="D272" s="17">
        <f t="shared" si="12"/>
        <v>8775</v>
      </c>
      <c r="E272" s="17">
        <v>1</v>
      </c>
      <c r="F272" s="17" t="s">
        <v>49</v>
      </c>
      <c r="G272" s="17" t="s">
        <v>301</v>
      </c>
      <c r="H272" s="18">
        <v>135</v>
      </c>
      <c r="I272" s="19" t="s">
        <v>169</v>
      </c>
      <c r="K272">
        <v>39900</v>
      </c>
      <c r="L272" s="36">
        <f t="shared" si="13"/>
        <v>0.78007518796992481</v>
      </c>
      <c r="M272">
        <f t="shared" si="14"/>
        <v>31125</v>
      </c>
      <c r="N272" s="58"/>
    </row>
    <row r="273" spans="1:14" x14ac:dyDescent="0.4">
      <c r="A273" s="16">
        <v>44748</v>
      </c>
      <c r="B273" s="17" t="s">
        <v>321</v>
      </c>
      <c r="C273" s="17">
        <v>300</v>
      </c>
      <c r="D273" s="17">
        <f t="shared" si="12"/>
        <v>40500</v>
      </c>
      <c r="E273" s="17">
        <v>1</v>
      </c>
      <c r="F273" s="17" t="s">
        <v>49</v>
      </c>
      <c r="G273" s="17" t="s">
        <v>301</v>
      </c>
      <c r="H273" s="18">
        <v>135</v>
      </c>
      <c r="I273" s="19" t="s">
        <v>169</v>
      </c>
      <c r="K273">
        <v>120000</v>
      </c>
      <c r="L273" s="36">
        <f t="shared" si="13"/>
        <v>0.66249999999999998</v>
      </c>
      <c r="M273">
        <f t="shared" si="14"/>
        <v>79500</v>
      </c>
      <c r="N273" s="58"/>
    </row>
    <row r="274" spans="1:14" x14ac:dyDescent="0.4">
      <c r="A274" s="16">
        <v>44748</v>
      </c>
      <c r="B274" s="17" t="s">
        <v>322</v>
      </c>
      <c r="C274" s="17">
        <v>10</v>
      </c>
      <c r="D274" s="17">
        <f t="shared" si="12"/>
        <v>1350</v>
      </c>
      <c r="E274" s="17">
        <v>1</v>
      </c>
      <c r="F274" s="17" t="s">
        <v>49</v>
      </c>
      <c r="G274" s="17" t="s">
        <v>301</v>
      </c>
      <c r="H274" s="18">
        <v>135</v>
      </c>
      <c r="I274" s="19" t="s">
        <v>169</v>
      </c>
      <c r="K274">
        <v>2900</v>
      </c>
      <c r="L274" s="36">
        <f t="shared" si="13"/>
        <v>0.53448275862068961</v>
      </c>
      <c r="M274">
        <f t="shared" si="14"/>
        <v>1550</v>
      </c>
      <c r="N274">
        <v>246</v>
      </c>
    </row>
    <row r="275" spans="1:14" x14ac:dyDescent="0.4">
      <c r="A275" s="16">
        <v>44748</v>
      </c>
      <c r="B275" s="17" t="s">
        <v>322</v>
      </c>
      <c r="C275" s="17">
        <v>10</v>
      </c>
      <c r="D275" s="17">
        <f t="shared" si="12"/>
        <v>1350</v>
      </c>
      <c r="E275" s="17">
        <v>1</v>
      </c>
      <c r="F275" s="17" t="s">
        <v>49</v>
      </c>
      <c r="G275" s="17" t="s">
        <v>301</v>
      </c>
      <c r="H275" s="18">
        <v>135</v>
      </c>
      <c r="I275" s="19" t="s">
        <v>169</v>
      </c>
      <c r="K275">
        <v>2900</v>
      </c>
      <c r="L275" s="36">
        <f t="shared" si="13"/>
        <v>0.53448275862068961</v>
      </c>
      <c r="M275">
        <f t="shared" si="14"/>
        <v>1550</v>
      </c>
      <c r="N275">
        <v>246</v>
      </c>
    </row>
    <row r="276" spans="1:14" x14ac:dyDescent="0.4">
      <c r="A276" s="16">
        <v>44748</v>
      </c>
      <c r="B276" s="17" t="s">
        <v>323</v>
      </c>
      <c r="C276" s="17">
        <v>10</v>
      </c>
      <c r="D276" s="17">
        <f t="shared" si="12"/>
        <v>1350</v>
      </c>
      <c r="E276" s="17">
        <v>1</v>
      </c>
      <c r="F276" s="17" t="s">
        <v>49</v>
      </c>
      <c r="G276" s="17" t="s">
        <v>301</v>
      </c>
      <c r="H276" s="18">
        <v>135</v>
      </c>
      <c r="I276" s="19" t="s">
        <v>169</v>
      </c>
      <c r="K276">
        <v>3900</v>
      </c>
      <c r="L276" s="36">
        <f t="shared" si="13"/>
        <v>0.65384615384615385</v>
      </c>
      <c r="M276">
        <f t="shared" si="14"/>
        <v>2550</v>
      </c>
    </row>
    <row r="277" spans="1:14" x14ac:dyDescent="0.4">
      <c r="A277" s="21">
        <v>44748</v>
      </c>
      <c r="B277" s="22" t="s">
        <v>325</v>
      </c>
      <c r="C277" s="22">
        <v>14</v>
      </c>
      <c r="D277" s="22">
        <f t="shared" si="12"/>
        <v>1890</v>
      </c>
      <c r="E277" s="22">
        <v>1</v>
      </c>
      <c r="F277" s="22" t="s">
        <v>33</v>
      </c>
      <c r="G277" s="22"/>
      <c r="H277" s="24">
        <v>135</v>
      </c>
      <c r="I277" s="25"/>
      <c r="K277">
        <v>6900</v>
      </c>
      <c r="L277" s="36">
        <f t="shared" si="13"/>
        <v>0.72608695652173916</v>
      </c>
      <c r="M277">
        <f t="shared" si="14"/>
        <v>5010</v>
      </c>
      <c r="N277">
        <v>224</v>
      </c>
    </row>
    <row r="278" spans="1:14" x14ac:dyDescent="0.4">
      <c r="A278" s="38">
        <v>44749</v>
      </c>
      <c r="B278" s="39" t="s">
        <v>326</v>
      </c>
      <c r="C278" s="39">
        <v>18</v>
      </c>
      <c r="D278" s="39">
        <f t="shared" si="12"/>
        <v>2430</v>
      </c>
      <c r="E278" s="39">
        <v>1</v>
      </c>
      <c r="F278" s="39" t="s">
        <v>49</v>
      </c>
      <c r="G278" s="39" t="s">
        <v>327</v>
      </c>
      <c r="H278" s="41">
        <v>135</v>
      </c>
      <c r="I278" s="42" t="s">
        <v>169</v>
      </c>
      <c r="K278">
        <v>9900</v>
      </c>
      <c r="L278" s="36">
        <f t="shared" si="13"/>
        <v>0.75454545454545452</v>
      </c>
      <c r="M278">
        <f t="shared" si="14"/>
        <v>7470</v>
      </c>
      <c r="N278">
        <v>247</v>
      </c>
    </row>
    <row r="279" spans="1:14" x14ac:dyDescent="0.4">
      <c r="A279" s="38">
        <v>44749</v>
      </c>
      <c r="B279" s="39" t="s">
        <v>328</v>
      </c>
      <c r="C279" s="39">
        <v>19</v>
      </c>
      <c r="D279" s="39">
        <f t="shared" si="12"/>
        <v>2565</v>
      </c>
      <c r="E279" s="39">
        <v>1</v>
      </c>
      <c r="F279" s="39" t="s">
        <v>49</v>
      </c>
      <c r="G279" s="39" t="s">
        <v>327</v>
      </c>
      <c r="H279" s="41">
        <v>135</v>
      </c>
      <c r="I279" s="42" t="s">
        <v>169</v>
      </c>
      <c r="K279">
        <v>12900</v>
      </c>
      <c r="L279" s="36">
        <f t="shared" si="13"/>
        <v>0.80116279069767438</v>
      </c>
      <c r="M279">
        <f t="shared" si="14"/>
        <v>10335</v>
      </c>
      <c r="N279">
        <v>248</v>
      </c>
    </row>
    <row r="280" spans="1:14" x14ac:dyDescent="0.4">
      <c r="A280" s="38">
        <v>44749</v>
      </c>
      <c r="B280" s="39" t="s">
        <v>329</v>
      </c>
      <c r="C280" s="39">
        <v>12</v>
      </c>
      <c r="D280" s="39">
        <f t="shared" si="12"/>
        <v>1620</v>
      </c>
      <c r="E280" s="39">
        <v>1</v>
      </c>
      <c r="F280" s="39" t="s">
        <v>49</v>
      </c>
      <c r="G280" s="39" t="s">
        <v>327</v>
      </c>
      <c r="H280" s="41">
        <v>135</v>
      </c>
      <c r="I280" s="42" t="s">
        <v>169</v>
      </c>
      <c r="K280">
        <v>2900</v>
      </c>
      <c r="L280" s="36">
        <f t="shared" si="13"/>
        <v>0.44137931034482758</v>
      </c>
      <c r="M280">
        <f t="shared" si="14"/>
        <v>1280</v>
      </c>
      <c r="N280">
        <v>249</v>
      </c>
    </row>
    <row r="281" spans="1:14" x14ac:dyDescent="0.4">
      <c r="A281" s="38">
        <v>44749</v>
      </c>
      <c r="B281" s="39" t="s">
        <v>330</v>
      </c>
      <c r="C281" s="39">
        <v>75</v>
      </c>
      <c r="D281" s="39">
        <f t="shared" si="12"/>
        <v>10125</v>
      </c>
      <c r="E281" s="39">
        <v>1</v>
      </c>
      <c r="F281" s="39" t="s">
        <v>49</v>
      </c>
      <c r="G281" s="39" t="s">
        <v>327</v>
      </c>
      <c r="H281" s="41">
        <v>135</v>
      </c>
      <c r="I281" s="42" t="s">
        <v>169</v>
      </c>
      <c r="K281">
        <v>39900</v>
      </c>
      <c r="L281" s="36">
        <f t="shared" si="13"/>
        <v>0.74624060150375937</v>
      </c>
      <c r="M281">
        <f t="shared" si="14"/>
        <v>29775</v>
      </c>
      <c r="N281">
        <v>255</v>
      </c>
    </row>
    <row r="282" spans="1:14" x14ac:dyDescent="0.4">
      <c r="A282" s="38">
        <v>44749</v>
      </c>
      <c r="B282" s="39" t="s">
        <v>331</v>
      </c>
      <c r="C282" s="39">
        <v>100</v>
      </c>
      <c r="D282" s="39">
        <f t="shared" si="12"/>
        <v>13500</v>
      </c>
      <c r="E282" s="39">
        <v>1</v>
      </c>
      <c r="F282" s="39" t="s">
        <v>49</v>
      </c>
      <c r="G282" s="39" t="s">
        <v>327</v>
      </c>
      <c r="H282" s="41">
        <v>135</v>
      </c>
      <c r="I282" s="42" t="s">
        <v>169</v>
      </c>
      <c r="K282">
        <v>69900</v>
      </c>
      <c r="L282" s="36">
        <f t="shared" si="13"/>
        <v>0.80686695278969955</v>
      </c>
      <c r="M282">
        <f t="shared" si="14"/>
        <v>56400</v>
      </c>
      <c r="N282" s="58"/>
    </row>
    <row r="283" spans="1:14" x14ac:dyDescent="0.4">
      <c r="A283" s="38">
        <v>44749</v>
      </c>
      <c r="B283" s="39" t="s">
        <v>332</v>
      </c>
      <c r="C283" s="39">
        <v>100</v>
      </c>
      <c r="D283" s="39">
        <f t="shared" si="12"/>
        <v>13500</v>
      </c>
      <c r="E283" s="39">
        <v>1</v>
      </c>
      <c r="F283" s="39" t="s">
        <v>49</v>
      </c>
      <c r="G283" s="39" t="s">
        <v>327</v>
      </c>
      <c r="H283" s="41">
        <v>135</v>
      </c>
      <c r="I283" s="42" t="s">
        <v>169</v>
      </c>
      <c r="K283">
        <v>89900</v>
      </c>
      <c r="L283" s="36">
        <f t="shared" si="13"/>
        <v>0.84983314794215792</v>
      </c>
      <c r="M283">
        <f t="shared" si="14"/>
        <v>76400</v>
      </c>
      <c r="N283" s="58"/>
    </row>
    <row r="284" spans="1:14" x14ac:dyDescent="0.4">
      <c r="A284" s="38">
        <v>44749</v>
      </c>
      <c r="B284" s="39" t="s">
        <v>101</v>
      </c>
      <c r="C284" s="39">
        <v>50</v>
      </c>
      <c r="D284" s="39">
        <f t="shared" si="12"/>
        <v>6750</v>
      </c>
      <c r="E284" s="39">
        <v>1</v>
      </c>
      <c r="F284" s="39" t="s">
        <v>49</v>
      </c>
      <c r="G284" s="39" t="s">
        <v>327</v>
      </c>
      <c r="H284" s="41">
        <v>135</v>
      </c>
      <c r="I284" s="42" t="s">
        <v>169</v>
      </c>
      <c r="K284">
        <v>25900</v>
      </c>
      <c r="L284" s="36">
        <f t="shared" si="13"/>
        <v>0.73938223938223935</v>
      </c>
      <c r="M284">
        <f t="shared" si="14"/>
        <v>19150</v>
      </c>
      <c r="N284">
        <v>252</v>
      </c>
    </row>
    <row r="285" spans="1:14" x14ac:dyDescent="0.4">
      <c r="A285" s="38">
        <v>44749</v>
      </c>
      <c r="B285" s="39" t="s">
        <v>333</v>
      </c>
      <c r="C285" s="39">
        <v>30</v>
      </c>
      <c r="D285" s="39">
        <f t="shared" si="12"/>
        <v>4050</v>
      </c>
      <c r="E285" s="39">
        <v>1</v>
      </c>
      <c r="F285" s="39" t="s">
        <v>49</v>
      </c>
      <c r="G285" s="39" t="s">
        <v>327</v>
      </c>
      <c r="H285" s="41">
        <v>135</v>
      </c>
      <c r="I285" s="42" t="s">
        <v>169</v>
      </c>
      <c r="K285">
        <v>17900</v>
      </c>
      <c r="L285" s="36">
        <f t="shared" si="13"/>
        <v>0.77374301675977653</v>
      </c>
      <c r="M285">
        <f t="shared" si="14"/>
        <v>13850</v>
      </c>
      <c r="N285">
        <v>250</v>
      </c>
    </row>
    <row r="286" spans="1:14" x14ac:dyDescent="0.4">
      <c r="A286" s="38">
        <v>44749</v>
      </c>
      <c r="B286" s="39" t="s">
        <v>334</v>
      </c>
      <c r="C286" s="39">
        <v>42</v>
      </c>
      <c r="D286" s="39">
        <f t="shared" si="12"/>
        <v>5670</v>
      </c>
      <c r="E286" s="39">
        <v>1</v>
      </c>
      <c r="F286" s="39" t="s">
        <v>49</v>
      </c>
      <c r="G286" s="39" t="s">
        <v>327</v>
      </c>
      <c r="H286" s="41">
        <v>135</v>
      </c>
      <c r="I286" s="42" t="s">
        <v>169</v>
      </c>
      <c r="K286">
        <v>14900</v>
      </c>
      <c r="L286" s="36">
        <f t="shared" si="13"/>
        <v>0.61946308724832211</v>
      </c>
      <c r="M286">
        <f t="shared" si="14"/>
        <v>9230</v>
      </c>
      <c r="N286">
        <v>253</v>
      </c>
    </row>
    <row r="287" spans="1:14" x14ac:dyDescent="0.4">
      <c r="A287" s="38">
        <v>44749</v>
      </c>
      <c r="B287" s="39" t="s">
        <v>335</v>
      </c>
      <c r="C287" s="39">
        <v>11</v>
      </c>
      <c r="D287" s="39">
        <f t="shared" si="12"/>
        <v>1485</v>
      </c>
      <c r="E287" s="39">
        <v>1</v>
      </c>
      <c r="F287" s="39" t="s">
        <v>49</v>
      </c>
      <c r="G287" s="39" t="s">
        <v>327</v>
      </c>
      <c r="H287" s="41">
        <v>135</v>
      </c>
      <c r="I287" s="42" t="s">
        <v>169</v>
      </c>
      <c r="K287">
        <v>11400</v>
      </c>
      <c r="L287" s="36">
        <f t="shared" si="13"/>
        <v>0.86973684210526314</v>
      </c>
      <c r="M287">
        <f t="shared" si="14"/>
        <v>9915</v>
      </c>
      <c r="N287">
        <v>251</v>
      </c>
    </row>
    <row r="288" spans="1:14" x14ac:dyDescent="0.4">
      <c r="A288" s="38">
        <v>44749</v>
      </c>
      <c r="B288" s="39" t="s">
        <v>336</v>
      </c>
      <c r="C288" s="39">
        <v>15</v>
      </c>
      <c r="D288" s="39">
        <f t="shared" si="12"/>
        <v>2025</v>
      </c>
      <c r="E288" s="39">
        <v>1</v>
      </c>
      <c r="F288" s="39" t="s">
        <v>49</v>
      </c>
      <c r="G288" s="39" t="s">
        <v>327</v>
      </c>
      <c r="H288" s="41">
        <v>135</v>
      </c>
      <c r="I288" s="42" t="s">
        <v>169</v>
      </c>
      <c r="K288">
        <v>6900</v>
      </c>
      <c r="L288" s="36">
        <f t="shared" si="13"/>
        <v>0.70652173913043481</v>
      </c>
      <c r="M288">
        <f t="shared" si="14"/>
        <v>4875</v>
      </c>
      <c r="N288">
        <v>254</v>
      </c>
    </row>
    <row r="289" spans="1:14" x14ac:dyDescent="0.4">
      <c r="A289" s="26">
        <v>44749</v>
      </c>
      <c r="B289" s="27" t="s">
        <v>337</v>
      </c>
      <c r="C289" s="27">
        <v>3150</v>
      </c>
      <c r="D289" s="27">
        <f t="shared" si="12"/>
        <v>425250</v>
      </c>
      <c r="E289" s="27">
        <v>1</v>
      </c>
      <c r="F289" s="27" t="s">
        <v>49</v>
      </c>
      <c r="G289" s="27" t="s">
        <v>338</v>
      </c>
      <c r="H289" s="28">
        <v>135</v>
      </c>
      <c r="I289" s="29" t="s">
        <v>169</v>
      </c>
      <c r="K289">
        <v>600000</v>
      </c>
      <c r="L289" s="36">
        <f t="shared" si="13"/>
        <v>0.29125000000000001</v>
      </c>
      <c r="M289">
        <f t="shared" si="14"/>
        <v>174750</v>
      </c>
      <c r="N289">
        <v>262</v>
      </c>
    </row>
    <row r="290" spans="1:14" x14ac:dyDescent="0.4">
      <c r="A290" s="26">
        <v>44749</v>
      </c>
      <c r="B290" s="27" t="s">
        <v>339</v>
      </c>
      <c r="C290" s="27">
        <v>35</v>
      </c>
      <c r="D290" s="27">
        <f t="shared" si="12"/>
        <v>4725</v>
      </c>
      <c r="E290" s="27">
        <v>1</v>
      </c>
      <c r="F290" s="27" t="s">
        <v>49</v>
      </c>
      <c r="G290" s="27" t="s">
        <v>338</v>
      </c>
      <c r="H290" s="28">
        <v>135</v>
      </c>
      <c r="I290" s="29" t="s">
        <v>169</v>
      </c>
      <c r="K290">
        <v>12900</v>
      </c>
      <c r="L290" s="36">
        <f t="shared" si="13"/>
        <v>0.63372093023255816</v>
      </c>
      <c r="M290">
        <f t="shared" si="14"/>
        <v>8175</v>
      </c>
      <c r="N290">
        <v>259</v>
      </c>
    </row>
    <row r="291" spans="1:14" x14ac:dyDescent="0.4">
      <c r="A291" s="26">
        <v>44749</v>
      </c>
      <c r="B291" s="27" t="s">
        <v>340</v>
      </c>
      <c r="C291" s="27">
        <v>3</v>
      </c>
      <c r="D291" s="27">
        <f t="shared" si="12"/>
        <v>405</v>
      </c>
      <c r="E291" s="27">
        <v>1</v>
      </c>
      <c r="F291" s="27" t="s">
        <v>49</v>
      </c>
      <c r="G291" s="27" t="s">
        <v>338</v>
      </c>
      <c r="H291" s="28">
        <v>135</v>
      </c>
      <c r="I291" s="29" t="s">
        <v>169</v>
      </c>
      <c r="K291">
        <v>4500</v>
      </c>
      <c r="L291" s="36">
        <f t="shared" si="13"/>
        <v>0.91</v>
      </c>
      <c r="M291">
        <f t="shared" si="14"/>
        <v>4095</v>
      </c>
      <c r="N291">
        <v>260</v>
      </c>
    </row>
    <row r="292" spans="1:14" x14ac:dyDescent="0.4">
      <c r="A292" s="26">
        <v>44749</v>
      </c>
      <c r="B292" s="27" t="s">
        <v>329</v>
      </c>
      <c r="C292" s="27">
        <v>9.5</v>
      </c>
      <c r="D292" s="30">
        <f t="shared" si="12"/>
        <v>1282.5</v>
      </c>
      <c r="E292" s="27">
        <v>1</v>
      </c>
      <c r="F292" s="27" t="s">
        <v>49</v>
      </c>
      <c r="G292" s="27" t="s">
        <v>338</v>
      </c>
      <c r="H292" s="28">
        <v>135</v>
      </c>
      <c r="I292" s="29" t="s">
        <v>169</v>
      </c>
      <c r="K292">
        <v>2900</v>
      </c>
      <c r="L292" s="36">
        <f t="shared" si="13"/>
        <v>0.5577586206896552</v>
      </c>
      <c r="M292">
        <f t="shared" si="14"/>
        <v>1617.5</v>
      </c>
      <c r="N292">
        <v>261</v>
      </c>
    </row>
    <row r="293" spans="1:14" x14ac:dyDescent="0.4">
      <c r="A293" s="26">
        <v>44749</v>
      </c>
      <c r="B293" s="27" t="s">
        <v>341</v>
      </c>
      <c r="C293" s="27">
        <v>60</v>
      </c>
      <c r="D293" s="27">
        <f t="shared" si="12"/>
        <v>8100</v>
      </c>
      <c r="E293" s="27">
        <v>1</v>
      </c>
      <c r="F293" s="27" t="s">
        <v>49</v>
      </c>
      <c r="G293" s="27" t="s">
        <v>338</v>
      </c>
      <c r="H293" s="28">
        <v>135</v>
      </c>
      <c r="I293" s="29" t="s">
        <v>169</v>
      </c>
      <c r="K293">
        <v>24900</v>
      </c>
      <c r="L293" s="36">
        <f t="shared" si="13"/>
        <v>0.67469879518072284</v>
      </c>
      <c r="M293">
        <f t="shared" si="14"/>
        <v>16800</v>
      </c>
      <c r="N293">
        <v>257</v>
      </c>
    </row>
    <row r="294" spans="1:14" x14ac:dyDescent="0.4">
      <c r="A294" s="26">
        <v>44749</v>
      </c>
      <c r="B294" s="27" t="s">
        <v>163</v>
      </c>
      <c r="C294" s="27">
        <v>30</v>
      </c>
      <c r="D294" s="27">
        <f t="shared" si="12"/>
        <v>4050</v>
      </c>
      <c r="E294" s="27">
        <v>1</v>
      </c>
      <c r="F294" s="27" t="s">
        <v>49</v>
      </c>
      <c r="G294" s="27" t="s">
        <v>338</v>
      </c>
      <c r="H294" s="28">
        <v>135</v>
      </c>
      <c r="I294" s="29" t="s">
        <v>169</v>
      </c>
      <c r="K294">
        <v>24900</v>
      </c>
      <c r="L294" s="36">
        <f t="shared" si="13"/>
        <v>0.83734939759036142</v>
      </c>
      <c r="M294">
        <f t="shared" si="14"/>
        <v>20850</v>
      </c>
      <c r="N294">
        <v>256</v>
      </c>
    </row>
    <row r="295" spans="1:14" x14ac:dyDescent="0.4">
      <c r="A295" s="26">
        <v>44749</v>
      </c>
      <c r="B295" s="27" t="s">
        <v>163</v>
      </c>
      <c r="C295" s="27">
        <v>30</v>
      </c>
      <c r="D295" s="27">
        <f t="shared" si="12"/>
        <v>4050</v>
      </c>
      <c r="E295" s="27">
        <v>1</v>
      </c>
      <c r="F295" s="27" t="s">
        <v>49</v>
      </c>
      <c r="G295" s="27" t="s">
        <v>338</v>
      </c>
      <c r="H295" s="28">
        <v>135</v>
      </c>
      <c r="I295" s="29" t="s">
        <v>169</v>
      </c>
      <c r="K295">
        <v>24900</v>
      </c>
      <c r="L295" s="36">
        <f t="shared" si="13"/>
        <v>0.83734939759036142</v>
      </c>
      <c r="M295">
        <f t="shared" si="14"/>
        <v>20850</v>
      </c>
      <c r="N295">
        <v>256</v>
      </c>
    </row>
    <row r="296" spans="1:14" x14ac:dyDescent="0.4">
      <c r="A296" s="26">
        <v>44749</v>
      </c>
      <c r="B296" s="27" t="s">
        <v>342</v>
      </c>
      <c r="C296" s="27">
        <v>15</v>
      </c>
      <c r="D296" s="27">
        <f t="shared" si="12"/>
        <v>2025</v>
      </c>
      <c r="E296" s="27">
        <v>1</v>
      </c>
      <c r="F296" s="27" t="s">
        <v>49</v>
      </c>
      <c r="G296" s="27" t="s">
        <v>338</v>
      </c>
      <c r="H296" s="28">
        <v>135</v>
      </c>
      <c r="I296" s="29" t="s">
        <v>169</v>
      </c>
      <c r="K296">
        <v>4900</v>
      </c>
      <c r="L296" s="36">
        <f t="shared" si="13"/>
        <v>0.58673469387755106</v>
      </c>
      <c r="M296">
        <f t="shared" si="14"/>
        <v>2875</v>
      </c>
      <c r="N296">
        <v>258</v>
      </c>
    </row>
    <row r="297" spans="1:14" x14ac:dyDescent="0.4">
      <c r="A297" s="26">
        <v>44749</v>
      </c>
      <c r="B297" s="27" t="s">
        <v>343</v>
      </c>
      <c r="C297" s="27">
        <v>225</v>
      </c>
      <c r="D297" s="27">
        <f t="shared" si="12"/>
        <v>30375</v>
      </c>
      <c r="E297" s="27">
        <v>1</v>
      </c>
      <c r="F297" s="27" t="s">
        <v>49</v>
      </c>
      <c r="G297" s="27" t="s">
        <v>347</v>
      </c>
      <c r="H297" s="28">
        <v>135</v>
      </c>
      <c r="I297" s="29" t="s">
        <v>169</v>
      </c>
      <c r="K297">
        <v>159000</v>
      </c>
      <c r="L297" s="36">
        <f t="shared" si="13"/>
        <v>0.80896226415094341</v>
      </c>
      <c r="M297">
        <f t="shared" si="14"/>
        <v>128625</v>
      </c>
      <c r="N297">
        <v>267</v>
      </c>
    </row>
    <row r="298" spans="1:14" x14ac:dyDescent="0.4">
      <c r="A298" s="26">
        <v>44749</v>
      </c>
      <c r="B298" s="27" t="s">
        <v>344</v>
      </c>
      <c r="C298" s="27">
        <v>345</v>
      </c>
      <c r="D298" s="27">
        <f t="shared" si="12"/>
        <v>46575</v>
      </c>
      <c r="E298" s="27">
        <v>1</v>
      </c>
      <c r="F298" s="27" t="s">
        <v>49</v>
      </c>
      <c r="G298" s="27" t="s">
        <v>347</v>
      </c>
      <c r="H298" s="28">
        <v>135</v>
      </c>
      <c r="I298" s="29" t="s">
        <v>169</v>
      </c>
      <c r="K298">
        <v>99000</v>
      </c>
      <c r="L298" s="36">
        <f t="shared" si="13"/>
        <v>0.52954545454545454</v>
      </c>
      <c r="M298">
        <f t="shared" si="14"/>
        <v>52425</v>
      </c>
      <c r="N298">
        <v>265</v>
      </c>
    </row>
    <row r="299" spans="1:14" x14ac:dyDescent="0.4">
      <c r="A299" s="26">
        <v>44749</v>
      </c>
      <c r="B299" s="27" t="s">
        <v>345</v>
      </c>
      <c r="C299" s="27">
        <v>45</v>
      </c>
      <c r="D299" s="27">
        <f t="shared" si="12"/>
        <v>6075</v>
      </c>
      <c r="E299" s="27">
        <v>1</v>
      </c>
      <c r="F299" s="27" t="s">
        <v>49</v>
      </c>
      <c r="G299" s="27" t="s">
        <v>347</v>
      </c>
      <c r="H299" s="28">
        <v>135</v>
      </c>
      <c r="I299" s="29" t="s">
        <v>169</v>
      </c>
      <c r="K299">
        <v>15900</v>
      </c>
      <c r="L299" s="36">
        <f t="shared" si="13"/>
        <v>0.61792452830188682</v>
      </c>
      <c r="M299">
        <f t="shared" si="14"/>
        <v>9825</v>
      </c>
      <c r="N299">
        <v>263</v>
      </c>
    </row>
    <row r="300" spans="1:14" x14ac:dyDescent="0.4">
      <c r="A300" s="26">
        <v>44749</v>
      </c>
      <c r="B300" s="27" t="s">
        <v>334</v>
      </c>
      <c r="C300" s="27">
        <v>28</v>
      </c>
      <c r="D300" s="27">
        <f t="shared" si="12"/>
        <v>3780</v>
      </c>
      <c r="E300" s="27">
        <v>1</v>
      </c>
      <c r="F300" s="27" t="s">
        <v>49</v>
      </c>
      <c r="G300" s="27" t="s">
        <v>347</v>
      </c>
      <c r="H300" s="28">
        <v>135</v>
      </c>
      <c r="I300" s="29" t="s">
        <v>169</v>
      </c>
      <c r="K300">
        <v>15900</v>
      </c>
      <c r="L300" s="36">
        <f t="shared" si="13"/>
        <v>0.76226415094339628</v>
      </c>
      <c r="M300">
        <f t="shared" si="14"/>
        <v>12120</v>
      </c>
      <c r="N300">
        <v>266</v>
      </c>
    </row>
    <row r="301" spans="1:14" x14ac:dyDescent="0.4">
      <c r="A301" s="26">
        <v>44749</v>
      </c>
      <c r="B301" s="27" t="s">
        <v>163</v>
      </c>
      <c r="C301" s="27">
        <v>28</v>
      </c>
      <c r="D301" s="27">
        <f t="shared" si="12"/>
        <v>3780</v>
      </c>
      <c r="E301" s="27">
        <v>1</v>
      </c>
      <c r="F301" s="27" t="s">
        <v>49</v>
      </c>
      <c r="G301" s="27" t="s">
        <v>347</v>
      </c>
      <c r="H301" s="28">
        <v>135</v>
      </c>
      <c r="I301" s="29" t="s">
        <v>169</v>
      </c>
      <c r="K301">
        <v>14900</v>
      </c>
      <c r="L301" s="36">
        <f t="shared" si="13"/>
        <v>0.74630872483221478</v>
      </c>
      <c r="M301">
        <f t="shared" si="14"/>
        <v>11120</v>
      </c>
      <c r="N301">
        <v>268</v>
      </c>
    </row>
    <row r="302" spans="1:14" x14ac:dyDescent="0.4">
      <c r="A302" s="26">
        <v>44749</v>
      </c>
      <c r="B302" s="27" t="s">
        <v>346</v>
      </c>
      <c r="C302" s="27">
        <v>550</v>
      </c>
      <c r="D302" s="27">
        <f t="shared" si="12"/>
        <v>74250</v>
      </c>
      <c r="E302" s="27">
        <v>1</v>
      </c>
      <c r="F302" s="27" t="s">
        <v>49</v>
      </c>
      <c r="G302" s="27" t="s">
        <v>347</v>
      </c>
      <c r="H302" s="28">
        <v>135</v>
      </c>
      <c r="I302" s="29" t="s">
        <v>169</v>
      </c>
      <c r="K302">
        <v>249000</v>
      </c>
      <c r="L302" s="36">
        <f t="shared" si="13"/>
        <v>0.70180722891566261</v>
      </c>
      <c r="M302">
        <f t="shared" si="14"/>
        <v>174750</v>
      </c>
      <c r="N302">
        <v>269</v>
      </c>
    </row>
    <row r="303" spans="1:14" x14ac:dyDescent="0.4">
      <c r="A303" s="44">
        <v>44749</v>
      </c>
      <c r="B303" s="45" t="s">
        <v>348</v>
      </c>
      <c r="C303" s="45">
        <v>7.5</v>
      </c>
      <c r="D303" s="45">
        <f t="shared" si="12"/>
        <v>1012.5</v>
      </c>
      <c r="E303" s="45">
        <v>1</v>
      </c>
      <c r="F303" s="45" t="s">
        <v>49</v>
      </c>
      <c r="G303" s="45" t="s">
        <v>349</v>
      </c>
      <c r="H303" s="46">
        <v>135</v>
      </c>
      <c r="I303" s="47" t="s">
        <v>169</v>
      </c>
      <c r="K303">
        <v>5900</v>
      </c>
      <c r="L303" s="36">
        <f t="shared" si="13"/>
        <v>0.82838983050847459</v>
      </c>
      <c r="M303">
        <f t="shared" si="14"/>
        <v>4887.5</v>
      </c>
      <c r="N303">
        <v>282</v>
      </c>
    </row>
    <row r="304" spans="1:14" x14ac:dyDescent="0.4">
      <c r="A304" s="44">
        <v>44749</v>
      </c>
      <c r="B304" s="45" t="s">
        <v>214</v>
      </c>
      <c r="C304" s="45">
        <v>3.5</v>
      </c>
      <c r="D304" s="45">
        <f t="shared" si="12"/>
        <v>472.5</v>
      </c>
      <c r="E304" s="45">
        <v>1</v>
      </c>
      <c r="F304" s="45" t="s">
        <v>49</v>
      </c>
      <c r="G304" s="45" t="s">
        <v>349</v>
      </c>
      <c r="H304" s="46">
        <v>135</v>
      </c>
      <c r="I304" s="47" t="s">
        <v>169</v>
      </c>
      <c r="K304">
        <v>1900</v>
      </c>
      <c r="L304" s="36">
        <f t="shared" si="13"/>
        <v>0.75131578947368416</v>
      </c>
      <c r="M304">
        <f t="shared" si="14"/>
        <v>1427.5</v>
      </c>
      <c r="N304">
        <v>280</v>
      </c>
    </row>
    <row r="305" spans="1:14" x14ac:dyDescent="0.4">
      <c r="A305" s="44">
        <v>44749</v>
      </c>
      <c r="B305" s="45" t="s">
        <v>350</v>
      </c>
      <c r="C305" s="45">
        <v>15</v>
      </c>
      <c r="D305" s="45">
        <f t="shared" si="12"/>
        <v>2025</v>
      </c>
      <c r="E305" s="45">
        <v>1</v>
      </c>
      <c r="F305" s="45" t="s">
        <v>49</v>
      </c>
      <c r="G305" s="45" t="s">
        <v>349</v>
      </c>
      <c r="H305" s="46">
        <v>135</v>
      </c>
      <c r="I305" s="47" t="s">
        <v>169</v>
      </c>
      <c r="K305">
        <v>24900</v>
      </c>
      <c r="L305" s="36">
        <f t="shared" si="13"/>
        <v>0.91867469879518071</v>
      </c>
      <c r="M305">
        <f t="shared" si="14"/>
        <v>22875</v>
      </c>
      <c r="N305">
        <v>270</v>
      </c>
    </row>
    <row r="306" spans="1:14" x14ac:dyDescent="0.4">
      <c r="A306" s="44">
        <v>44749</v>
      </c>
      <c r="B306" s="45" t="s">
        <v>351</v>
      </c>
      <c r="C306" s="45">
        <v>35</v>
      </c>
      <c r="D306" s="45">
        <f t="shared" si="12"/>
        <v>4725</v>
      </c>
      <c r="E306" s="45">
        <v>1</v>
      </c>
      <c r="F306" s="45" t="s">
        <v>49</v>
      </c>
      <c r="G306" s="45" t="s">
        <v>349</v>
      </c>
      <c r="H306" s="46">
        <v>135</v>
      </c>
      <c r="I306" s="47" t="s">
        <v>169</v>
      </c>
      <c r="K306">
        <v>24900</v>
      </c>
      <c r="L306" s="36">
        <f t="shared" si="13"/>
        <v>0.81024096385542166</v>
      </c>
      <c r="M306">
        <f t="shared" si="14"/>
        <v>20175</v>
      </c>
      <c r="N306">
        <v>279</v>
      </c>
    </row>
    <row r="307" spans="1:14" x14ac:dyDescent="0.4">
      <c r="A307" s="44">
        <v>44749</v>
      </c>
      <c r="B307" s="45" t="s">
        <v>352</v>
      </c>
      <c r="C307" s="45">
        <v>10</v>
      </c>
      <c r="D307" s="45">
        <f t="shared" si="12"/>
        <v>1350</v>
      </c>
      <c r="E307" s="45">
        <v>1</v>
      </c>
      <c r="F307" s="45" t="s">
        <v>49</v>
      </c>
      <c r="G307" s="45" t="s">
        <v>349</v>
      </c>
      <c r="H307" s="46">
        <v>135</v>
      </c>
      <c r="I307" s="47" t="s">
        <v>169</v>
      </c>
      <c r="K307">
        <v>3900</v>
      </c>
      <c r="L307" s="36">
        <f t="shared" si="13"/>
        <v>0.65384615384615385</v>
      </c>
      <c r="M307">
        <f t="shared" si="14"/>
        <v>2550</v>
      </c>
      <c r="N307">
        <v>275</v>
      </c>
    </row>
    <row r="308" spans="1:14" x14ac:dyDescent="0.4">
      <c r="A308" s="44">
        <v>44749</v>
      </c>
      <c r="B308" s="45" t="s">
        <v>353</v>
      </c>
      <c r="C308" s="45">
        <v>5</v>
      </c>
      <c r="D308" s="45">
        <f t="shared" si="12"/>
        <v>675</v>
      </c>
      <c r="E308" s="45">
        <v>1</v>
      </c>
      <c r="F308" s="45" t="s">
        <v>49</v>
      </c>
      <c r="G308" s="45" t="s">
        <v>349</v>
      </c>
      <c r="H308" s="46">
        <v>135</v>
      </c>
      <c r="I308" s="47" t="s">
        <v>169</v>
      </c>
      <c r="K308">
        <v>2900</v>
      </c>
      <c r="L308" s="36">
        <f t="shared" si="13"/>
        <v>0.76724137931034486</v>
      </c>
      <c r="M308">
        <f t="shared" si="14"/>
        <v>2225</v>
      </c>
      <c r="N308">
        <v>274</v>
      </c>
    </row>
    <row r="309" spans="1:14" x14ac:dyDescent="0.4">
      <c r="A309" s="44">
        <v>44749</v>
      </c>
      <c r="B309" s="45" t="s">
        <v>354</v>
      </c>
      <c r="C309" s="45">
        <v>90</v>
      </c>
      <c r="D309" s="45">
        <f t="shared" si="12"/>
        <v>12150</v>
      </c>
      <c r="E309" s="45">
        <v>1</v>
      </c>
      <c r="F309" s="45" t="s">
        <v>49</v>
      </c>
      <c r="G309" s="45" t="s">
        <v>349</v>
      </c>
      <c r="H309" s="46">
        <v>135</v>
      </c>
      <c r="I309" s="47" t="s">
        <v>169</v>
      </c>
      <c r="K309">
        <v>134100</v>
      </c>
      <c r="L309" s="36">
        <f t="shared" si="13"/>
        <v>0.90939597315436238</v>
      </c>
      <c r="M309">
        <f t="shared" si="14"/>
        <v>121950</v>
      </c>
      <c r="N309">
        <v>271</v>
      </c>
    </row>
    <row r="310" spans="1:14" x14ac:dyDescent="0.4">
      <c r="A310" s="44">
        <v>44749</v>
      </c>
      <c r="B310" s="45" t="s">
        <v>355</v>
      </c>
      <c r="C310" s="45">
        <v>25</v>
      </c>
      <c r="D310" s="45">
        <f t="shared" si="12"/>
        <v>3375</v>
      </c>
      <c r="E310" s="45">
        <v>1</v>
      </c>
      <c r="F310" s="45" t="s">
        <v>49</v>
      </c>
      <c r="G310" s="45" t="s">
        <v>349</v>
      </c>
      <c r="H310" s="46">
        <v>135</v>
      </c>
      <c r="I310" s="47" t="s">
        <v>169</v>
      </c>
      <c r="K310">
        <v>12900</v>
      </c>
      <c r="L310" s="36">
        <f t="shared" si="13"/>
        <v>0.73837209302325579</v>
      </c>
      <c r="M310">
        <f t="shared" si="14"/>
        <v>9525</v>
      </c>
      <c r="N310">
        <v>273</v>
      </c>
    </row>
    <row r="311" spans="1:14" x14ac:dyDescent="0.4">
      <c r="A311" s="44">
        <v>44749</v>
      </c>
      <c r="B311" s="45" t="s">
        <v>356</v>
      </c>
      <c r="C311" s="45">
        <v>3</v>
      </c>
      <c r="D311" s="45">
        <f t="shared" si="12"/>
        <v>405</v>
      </c>
      <c r="E311" s="45">
        <v>1</v>
      </c>
      <c r="F311" s="45" t="s">
        <v>49</v>
      </c>
      <c r="G311" s="45" t="s">
        <v>349</v>
      </c>
      <c r="H311" s="46">
        <v>135</v>
      </c>
      <c r="I311" s="47" t="s">
        <v>169</v>
      </c>
      <c r="K311">
        <v>2900</v>
      </c>
      <c r="L311" s="36">
        <f t="shared" si="13"/>
        <v>0.8603448275862069</v>
      </c>
      <c r="M311">
        <f t="shared" si="14"/>
        <v>2495</v>
      </c>
      <c r="N311">
        <v>278</v>
      </c>
    </row>
    <row r="312" spans="1:14" x14ac:dyDescent="0.4">
      <c r="A312" s="44">
        <v>44749</v>
      </c>
      <c r="B312" s="45" t="s">
        <v>356</v>
      </c>
      <c r="C312" s="45">
        <v>3</v>
      </c>
      <c r="D312" s="45">
        <f t="shared" si="12"/>
        <v>405</v>
      </c>
      <c r="E312" s="45">
        <v>1</v>
      </c>
      <c r="F312" s="45" t="s">
        <v>49</v>
      </c>
      <c r="G312" s="45" t="s">
        <v>349</v>
      </c>
      <c r="H312" s="46">
        <v>135</v>
      </c>
      <c r="I312" s="47" t="s">
        <v>169</v>
      </c>
      <c r="K312">
        <v>2900</v>
      </c>
      <c r="L312" s="36">
        <f t="shared" si="13"/>
        <v>0.8603448275862069</v>
      </c>
      <c r="M312">
        <f t="shared" si="14"/>
        <v>2495</v>
      </c>
      <c r="N312">
        <v>278</v>
      </c>
    </row>
    <row r="313" spans="1:14" x14ac:dyDescent="0.4">
      <c r="A313" s="44">
        <v>44749</v>
      </c>
      <c r="B313" s="45" t="s">
        <v>357</v>
      </c>
      <c r="C313" s="45">
        <v>30</v>
      </c>
      <c r="D313" s="45">
        <f t="shared" si="12"/>
        <v>4050</v>
      </c>
      <c r="E313" s="45">
        <v>1</v>
      </c>
      <c r="F313" s="45" t="s">
        <v>49</v>
      </c>
      <c r="G313" s="45" t="s">
        <v>349</v>
      </c>
      <c r="H313" s="46">
        <v>135</v>
      </c>
      <c r="I313" s="47" t="s">
        <v>169</v>
      </c>
      <c r="K313">
        <v>24900</v>
      </c>
      <c r="L313" s="36">
        <f t="shared" si="13"/>
        <v>0.83734939759036142</v>
      </c>
      <c r="M313">
        <f t="shared" si="14"/>
        <v>20850</v>
      </c>
      <c r="N313">
        <v>277</v>
      </c>
    </row>
    <row r="314" spans="1:14" x14ac:dyDescent="0.4">
      <c r="A314" s="44">
        <v>44749</v>
      </c>
      <c r="B314" s="45" t="s">
        <v>358</v>
      </c>
      <c r="C314" s="45">
        <v>22</v>
      </c>
      <c r="D314" s="45">
        <f t="shared" si="12"/>
        <v>2970</v>
      </c>
      <c r="E314" s="45">
        <v>1</v>
      </c>
      <c r="F314" s="45" t="s">
        <v>49</v>
      </c>
      <c r="G314" s="45" t="s">
        <v>349</v>
      </c>
      <c r="H314" s="46">
        <v>135</v>
      </c>
      <c r="I314" s="47" t="s">
        <v>169</v>
      </c>
      <c r="K314">
        <v>12900</v>
      </c>
      <c r="L314" s="36">
        <f t="shared" si="13"/>
        <v>0.76976744186046508</v>
      </c>
      <c r="M314">
        <f t="shared" si="14"/>
        <v>9930</v>
      </c>
      <c r="N314">
        <v>272</v>
      </c>
    </row>
    <row r="315" spans="1:14" x14ac:dyDescent="0.4">
      <c r="A315" s="44">
        <v>44749</v>
      </c>
      <c r="B315" s="45" t="s">
        <v>313</v>
      </c>
      <c r="C315" s="45">
        <v>150</v>
      </c>
      <c r="D315" s="45">
        <f t="shared" si="12"/>
        <v>20250</v>
      </c>
      <c r="E315" s="45">
        <v>1</v>
      </c>
      <c r="F315" s="45" t="s">
        <v>49</v>
      </c>
      <c r="G315" s="45" t="s">
        <v>349</v>
      </c>
      <c r="H315" s="46">
        <v>135</v>
      </c>
      <c r="I315" s="47" t="s">
        <v>169</v>
      </c>
      <c r="K315">
        <v>129000</v>
      </c>
      <c r="L315" s="36">
        <f t="shared" si="13"/>
        <v>0.84302325581395354</v>
      </c>
      <c r="M315">
        <f t="shared" si="14"/>
        <v>108750</v>
      </c>
      <c r="N315">
        <v>281</v>
      </c>
    </row>
    <row r="316" spans="1:14" x14ac:dyDescent="0.4">
      <c r="A316" s="44">
        <v>44749</v>
      </c>
      <c r="B316" s="45" t="s">
        <v>359</v>
      </c>
      <c r="C316" s="45">
        <v>30</v>
      </c>
      <c r="D316" s="45">
        <f t="shared" si="12"/>
        <v>4050</v>
      </c>
      <c r="E316" s="45">
        <v>1</v>
      </c>
      <c r="F316" s="45" t="s">
        <v>49</v>
      </c>
      <c r="G316" s="45" t="s">
        <v>349</v>
      </c>
      <c r="H316" s="46">
        <v>135</v>
      </c>
      <c r="I316" s="47" t="s">
        <v>169</v>
      </c>
      <c r="K316">
        <v>25900</v>
      </c>
      <c r="L316" s="36">
        <f t="shared" si="13"/>
        <v>0.84362934362934361</v>
      </c>
      <c r="M316">
        <f t="shared" si="14"/>
        <v>21850</v>
      </c>
      <c r="N316">
        <v>276</v>
      </c>
    </row>
    <row r="317" spans="1:14" x14ac:dyDescent="0.4">
      <c r="A317" s="44">
        <v>44749</v>
      </c>
      <c r="B317" s="45" t="s">
        <v>129</v>
      </c>
      <c r="C317" s="45">
        <v>18</v>
      </c>
      <c r="D317" s="45">
        <f t="shared" si="12"/>
        <v>2430</v>
      </c>
      <c r="E317" s="45">
        <v>1</v>
      </c>
      <c r="F317" s="45" t="s">
        <v>49</v>
      </c>
      <c r="G317" s="45" t="s">
        <v>349</v>
      </c>
      <c r="H317" s="46">
        <v>135</v>
      </c>
      <c r="I317" s="47" t="s">
        <v>169</v>
      </c>
      <c r="K317">
        <v>24900</v>
      </c>
      <c r="L317" s="36">
        <f t="shared" si="13"/>
        <v>0.90240963855421685</v>
      </c>
      <c r="M317">
        <f t="shared" si="14"/>
        <v>22470</v>
      </c>
      <c r="N317" s="58"/>
    </row>
    <row r="318" spans="1:14" x14ac:dyDescent="0.4">
      <c r="A318" s="12">
        <v>44750</v>
      </c>
      <c r="B318" s="13" t="s">
        <v>363</v>
      </c>
      <c r="C318" s="13">
        <v>10</v>
      </c>
      <c r="D318" s="13">
        <f t="shared" si="12"/>
        <v>1350</v>
      </c>
      <c r="E318" s="13">
        <v>1</v>
      </c>
      <c r="F318" s="13" t="s">
        <v>49</v>
      </c>
      <c r="G318" s="13" t="s">
        <v>364</v>
      </c>
      <c r="H318" s="14">
        <v>135</v>
      </c>
      <c r="I318" s="15" t="s">
        <v>71</v>
      </c>
      <c r="K318">
        <v>3900</v>
      </c>
      <c r="L318" s="36">
        <f t="shared" si="13"/>
        <v>0.65384615384615385</v>
      </c>
      <c r="M318">
        <f t="shared" si="14"/>
        <v>2550</v>
      </c>
      <c r="N318">
        <v>286</v>
      </c>
    </row>
    <row r="319" spans="1:14" x14ac:dyDescent="0.4">
      <c r="A319" s="12">
        <v>44750</v>
      </c>
      <c r="B319" s="13" t="s">
        <v>365</v>
      </c>
      <c r="C319" s="13">
        <v>5</v>
      </c>
      <c r="D319" s="13">
        <f t="shared" si="12"/>
        <v>675</v>
      </c>
      <c r="E319" s="13">
        <v>1</v>
      </c>
      <c r="F319" s="13" t="s">
        <v>49</v>
      </c>
      <c r="G319" s="13" t="s">
        <v>364</v>
      </c>
      <c r="H319" s="14">
        <v>135</v>
      </c>
      <c r="I319" s="15" t="s">
        <v>71</v>
      </c>
      <c r="K319">
        <v>2900</v>
      </c>
      <c r="L319" s="36">
        <f t="shared" si="13"/>
        <v>0.76724137931034486</v>
      </c>
      <c r="M319">
        <f t="shared" si="14"/>
        <v>2225</v>
      </c>
      <c r="N319">
        <v>285</v>
      </c>
    </row>
    <row r="320" spans="1:14" x14ac:dyDescent="0.4">
      <c r="A320" s="12">
        <v>44750</v>
      </c>
      <c r="B320" s="13" t="s">
        <v>365</v>
      </c>
      <c r="C320" s="13">
        <v>5</v>
      </c>
      <c r="D320" s="13">
        <f t="shared" si="12"/>
        <v>675</v>
      </c>
      <c r="E320" s="13">
        <v>1</v>
      </c>
      <c r="F320" s="13" t="s">
        <v>49</v>
      </c>
      <c r="G320" s="13" t="s">
        <v>364</v>
      </c>
      <c r="H320" s="14">
        <v>135</v>
      </c>
      <c r="I320" s="15" t="s">
        <v>71</v>
      </c>
      <c r="K320">
        <v>2900</v>
      </c>
      <c r="L320" s="36">
        <f t="shared" si="13"/>
        <v>0.76724137931034486</v>
      </c>
      <c r="M320">
        <f t="shared" si="14"/>
        <v>2225</v>
      </c>
      <c r="N320">
        <v>285</v>
      </c>
    </row>
    <row r="321" spans="1:14" x14ac:dyDescent="0.4">
      <c r="A321" s="12">
        <v>44750</v>
      </c>
      <c r="B321" s="13" t="s">
        <v>366</v>
      </c>
      <c r="C321" s="13">
        <v>4</v>
      </c>
      <c r="D321" s="13">
        <f t="shared" si="12"/>
        <v>540</v>
      </c>
      <c r="E321" s="13">
        <v>1</v>
      </c>
      <c r="F321" s="13" t="s">
        <v>49</v>
      </c>
      <c r="G321" s="13" t="s">
        <v>364</v>
      </c>
      <c r="H321" s="14">
        <v>135</v>
      </c>
      <c r="I321" s="15" t="s">
        <v>71</v>
      </c>
      <c r="K321">
        <v>1900</v>
      </c>
      <c r="L321" s="36">
        <f t="shared" si="13"/>
        <v>0.71578947368421053</v>
      </c>
      <c r="M321">
        <f t="shared" si="14"/>
        <v>1360</v>
      </c>
      <c r="N321">
        <v>285</v>
      </c>
    </row>
    <row r="322" spans="1:14" x14ac:dyDescent="0.4">
      <c r="A322" s="12">
        <v>44750</v>
      </c>
      <c r="B322" s="13" t="s">
        <v>367</v>
      </c>
      <c r="C322" s="13">
        <v>5</v>
      </c>
      <c r="D322" s="13">
        <f t="shared" si="12"/>
        <v>675</v>
      </c>
      <c r="E322" s="13">
        <v>1</v>
      </c>
      <c r="F322" s="13" t="s">
        <v>49</v>
      </c>
      <c r="G322" s="13" t="s">
        <v>364</v>
      </c>
      <c r="H322" s="14">
        <v>135</v>
      </c>
      <c r="I322" s="15" t="s">
        <v>71</v>
      </c>
      <c r="K322">
        <v>1900</v>
      </c>
      <c r="L322" s="36">
        <f t="shared" si="13"/>
        <v>0.64473684210526316</v>
      </c>
      <c r="M322">
        <f t="shared" si="14"/>
        <v>1225</v>
      </c>
      <c r="N322">
        <v>289</v>
      </c>
    </row>
    <row r="323" spans="1:14" x14ac:dyDescent="0.4">
      <c r="A323" s="12">
        <v>44750</v>
      </c>
      <c r="B323" s="13" t="s">
        <v>367</v>
      </c>
      <c r="C323" s="13">
        <v>5</v>
      </c>
      <c r="D323" s="13">
        <f t="shared" ref="D323:D386" si="15">C323*H323</f>
        <v>675</v>
      </c>
      <c r="E323" s="13">
        <v>1</v>
      </c>
      <c r="F323" s="13" t="s">
        <v>49</v>
      </c>
      <c r="G323" s="13" t="s">
        <v>364</v>
      </c>
      <c r="H323" s="14">
        <v>135</v>
      </c>
      <c r="I323" s="15" t="s">
        <v>71</v>
      </c>
      <c r="K323">
        <v>1900</v>
      </c>
      <c r="L323" s="36">
        <f t="shared" ref="L323:L386" si="16">M323/K323</f>
        <v>0.64473684210526316</v>
      </c>
      <c r="M323">
        <f t="shared" ref="M323:M386" si="17">K323-D323</f>
        <v>1225</v>
      </c>
      <c r="N323">
        <v>289</v>
      </c>
    </row>
    <row r="324" spans="1:14" x14ac:dyDescent="0.4">
      <c r="A324" s="12">
        <v>44750</v>
      </c>
      <c r="B324" s="13" t="s">
        <v>368</v>
      </c>
      <c r="C324" s="13">
        <v>12</v>
      </c>
      <c r="D324" s="13">
        <f t="shared" si="15"/>
        <v>1620</v>
      </c>
      <c r="E324" s="13">
        <v>1</v>
      </c>
      <c r="F324" s="13" t="s">
        <v>49</v>
      </c>
      <c r="G324" s="13" t="s">
        <v>364</v>
      </c>
      <c r="H324" s="14">
        <v>135</v>
      </c>
      <c r="I324" s="15" t="s">
        <v>71</v>
      </c>
      <c r="K324">
        <v>3900</v>
      </c>
      <c r="L324" s="36">
        <f t="shared" si="16"/>
        <v>0.58461538461538465</v>
      </c>
      <c r="M324">
        <f t="shared" si="17"/>
        <v>2280</v>
      </c>
      <c r="N324">
        <v>292</v>
      </c>
    </row>
    <row r="325" spans="1:14" x14ac:dyDescent="0.4">
      <c r="A325" s="12">
        <v>44750</v>
      </c>
      <c r="B325" s="13" t="s">
        <v>499</v>
      </c>
      <c r="C325" s="13">
        <v>30</v>
      </c>
      <c r="D325" s="13">
        <f t="shared" si="15"/>
        <v>4050</v>
      </c>
      <c r="E325" s="13">
        <v>3</v>
      </c>
      <c r="F325" s="13" t="s">
        <v>49</v>
      </c>
      <c r="G325" s="13" t="s">
        <v>364</v>
      </c>
      <c r="H325" s="14">
        <v>135</v>
      </c>
      <c r="I325" s="15" t="s">
        <v>71</v>
      </c>
      <c r="K325">
        <v>8700</v>
      </c>
      <c r="L325" s="36">
        <f t="shared" si="16"/>
        <v>0.53448275862068961</v>
      </c>
      <c r="M325">
        <f t="shared" si="17"/>
        <v>4650</v>
      </c>
      <c r="N325">
        <v>288</v>
      </c>
    </row>
    <row r="326" spans="1:14" x14ac:dyDescent="0.4">
      <c r="A326" s="12">
        <v>44750</v>
      </c>
      <c r="B326" s="13" t="s">
        <v>369</v>
      </c>
      <c r="C326" s="13">
        <v>3</v>
      </c>
      <c r="D326" s="13">
        <f t="shared" si="15"/>
        <v>405</v>
      </c>
      <c r="E326" s="13">
        <v>1</v>
      </c>
      <c r="F326" s="13" t="s">
        <v>49</v>
      </c>
      <c r="G326" s="13" t="s">
        <v>364</v>
      </c>
      <c r="H326" s="14">
        <v>135</v>
      </c>
      <c r="I326" s="15" t="s">
        <v>71</v>
      </c>
      <c r="K326">
        <v>1900</v>
      </c>
      <c r="L326" s="36">
        <f t="shared" si="16"/>
        <v>0.7868421052631579</v>
      </c>
      <c r="M326">
        <f t="shared" si="17"/>
        <v>1495</v>
      </c>
      <c r="N326">
        <v>291</v>
      </c>
    </row>
    <row r="327" spans="1:14" x14ac:dyDescent="0.4">
      <c r="A327" s="12">
        <v>44750</v>
      </c>
      <c r="B327" s="13" t="s">
        <v>369</v>
      </c>
      <c r="C327" s="13">
        <v>3</v>
      </c>
      <c r="D327" s="13">
        <f t="shared" si="15"/>
        <v>405</v>
      </c>
      <c r="E327" s="13">
        <v>1</v>
      </c>
      <c r="F327" s="13" t="s">
        <v>49</v>
      </c>
      <c r="G327" s="13" t="s">
        <v>364</v>
      </c>
      <c r="H327" s="14">
        <v>135</v>
      </c>
      <c r="I327" s="15" t="s">
        <v>71</v>
      </c>
      <c r="K327">
        <v>1900</v>
      </c>
      <c r="L327" s="36">
        <f t="shared" si="16"/>
        <v>0.7868421052631579</v>
      </c>
      <c r="M327">
        <f t="shared" si="17"/>
        <v>1495</v>
      </c>
      <c r="N327">
        <v>291</v>
      </c>
    </row>
    <row r="328" spans="1:14" x14ac:dyDescent="0.4">
      <c r="A328" s="12">
        <v>44750</v>
      </c>
      <c r="B328" s="13" t="s">
        <v>369</v>
      </c>
      <c r="C328" s="13">
        <v>3</v>
      </c>
      <c r="D328" s="13">
        <f t="shared" si="15"/>
        <v>405</v>
      </c>
      <c r="E328" s="13">
        <v>1</v>
      </c>
      <c r="F328" s="13" t="s">
        <v>49</v>
      </c>
      <c r="G328" s="13" t="s">
        <v>364</v>
      </c>
      <c r="H328" s="14">
        <v>135</v>
      </c>
      <c r="I328" s="15" t="s">
        <v>71</v>
      </c>
      <c r="K328">
        <v>1900</v>
      </c>
      <c r="L328" s="36">
        <f t="shared" si="16"/>
        <v>0.7868421052631579</v>
      </c>
      <c r="M328">
        <f t="shared" si="17"/>
        <v>1495</v>
      </c>
      <c r="N328">
        <v>291</v>
      </c>
    </row>
    <row r="329" spans="1:14" x14ac:dyDescent="0.4">
      <c r="A329" s="12">
        <v>44750</v>
      </c>
      <c r="B329" s="13" t="s">
        <v>370</v>
      </c>
      <c r="C329" s="13">
        <v>22</v>
      </c>
      <c r="D329" s="13">
        <f t="shared" si="15"/>
        <v>2970</v>
      </c>
      <c r="E329" s="13">
        <v>1</v>
      </c>
      <c r="F329" s="13" t="s">
        <v>49</v>
      </c>
      <c r="G329" s="13" t="s">
        <v>364</v>
      </c>
      <c r="H329" s="14">
        <v>135</v>
      </c>
      <c r="I329" s="15" t="s">
        <v>71</v>
      </c>
      <c r="K329">
        <v>8900</v>
      </c>
      <c r="L329" s="36">
        <f t="shared" si="16"/>
        <v>0.66629213483146066</v>
      </c>
      <c r="M329">
        <f t="shared" si="17"/>
        <v>5930</v>
      </c>
      <c r="N329">
        <v>284</v>
      </c>
    </row>
    <row r="330" spans="1:14" x14ac:dyDescent="0.4">
      <c r="A330" s="12">
        <v>44750</v>
      </c>
      <c r="B330" s="13" t="s">
        <v>198</v>
      </c>
      <c r="C330" s="13">
        <v>18</v>
      </c>
      <c r="D330" s="13">
        <f t="shared" si="15"/>
        <v>2430</v>
      </c>
      <c r="E330" s="13">
        <v>1</v>
      </c>
      <c r="F330" s="13" t="s">
        <v>49</v>
      </c>
      <c r="G330" s="13" t="s">
        <v>364</v>
      </c>
      <c r="H330" s="14">
        <v>135</v>
      </c>
      <c r="I330" s="15" t="s">
        <v>71</v>
      </c>
      <c r="K330">
        <v>8900</v>
      </c>
      <c r="L330" s="36">
        <f t="shared" si="16"/>
        <v>0.72696629213483144</v>
      </c>
      <c r="M330">
        <f t="shared" si="17"/>
        <v>6470</v>
      </c>
      <c r="N330">
        <v>283</v>
      </c>
    </row>
    <row r="331" spans="1:14" x14ac:dyDescent="0.4">
      <c r="A331" s="12">
        <v>44750</v>
      </c>
      <c r="B331" s="13" t="s">
        <v>500</v>
      </c>
      <c r="C331" s="13">
        <v>12</v>
      </c>
      <c r="D331" s="13">
        <f t="shared" si="15"/>
        <v>1620</v>
      </c>
      <c r="E331" s="13">
        <v>1</v>
      </c>
      <c r="F331" s="13" t="s">
        <v>49</v>
      </c>
      <c r="G331" s="13" t="s">
        <v>364</v>
      </c>
      <c r="H331" s="14">
        <v>135</v>
      </c>
      <c r="I331" s="15" t="s">
        <v>71</v>
      </c>
      <c r="K331">
        <v>3900</v>
      </c>
      <c r="L331" s="36">
        <f t="shared" si="16"/>
        <v>0.58461538461538465</v>
      </c>
      <c r="M331">
        <f t="shared" si="17"/>
        <v>2280</v>
      </c>
      <c r="N331">
        <v>290</v>
      </c>
    </row>
    <row r="332" spans="1:14" x14ac:dyDescent="0.4">
      <c r="A332" s="12">
        <v>44750</v>
      </c>
      <c r="B332" s="13" t="s">
        <v>371</v>
      </c>
      <c r="C332" s="13">
        <v>6.9</v>
      </c>
      <c r="D332" s="37">
        <f t="shared" si="15"/>
        <v>931.5</v>
      </c>
      <c r="E332" s="13">
        <v>1</v>
      </c>
      <c r="F332" s="13" t="s">
        <v>49</v>
      </c>
      <c r="G332" s="13" t="s">
        <v>364</v>
      </c>
      <c r="H332" s="14">
        <v>135</v>
      </c>
      <c r="I332" s="15" t="s">
        <v>71</v>
      </c>
      <c r="K332">
        <v>3900</v>
      </c>
      <c r="L332" s="36">
        <f t="shared" si="16"/>
        <v>0.76115384615384618</v>
      </c>
      <c r="M332">
        <f t="shared" si="17"/>
        <v>2968.5</v>
      </c>
      <c r="N332">
        <v>287</v>
      </c>
    </row>
    <row r="333" spans="1:14" x14ac:dyDescent="0.4">
      <c r="A333" s="21">
        <v>44750</v>
      </c>
      <c r="B333" s="22" t="s">
        <v>372</v>
      </c>
      <c r="C333" s="22">
        <v>3</v>
      </c>
      <c r="D333" s="22">
        <f t="shared" si="15"/>
        <v>405</v>
      </c>
      <c r="E333" s="22">
        <v>1</v>
      </c>
      <c r="F333" s="22" t="s">
        <v>49</v>
      </c>
      <c r="G333" s="22" t="s">
        <v>373</v>
      </c>
      <c r="H333" s="24">
        <v>135</v>
      </c>
      <c r="I333" s="25" t="s">
        <v>374</v>
      </c>
      <c r="K333">
        <v>2900</v>
      </c>
      <c r="L333" s="36">
        <f t="shared" si="16"/>
        <v>0.8603448275862069</v>
      </c>
      <c r="M333">
        <f t="shared" si="17"/>
        <v>2495</v>
      </c>
      <c r="N333">
        <v>310</v>
      </c>
    </row>
    <row r="334" spans="1:14" x14ac:dyDescent="0.4">
      <c r="A334" s="21">
        <v>44750</v>
      </c>
      <c r="B334" s="22" t="s">
        <v>375</v>
      </c>
      <c r="C334" s="22">
        <v>4</v>
      </c>
      <c r="D334" s="22">
        <f t="shared" si="15"/>
        <v>540</v>
      </c>
      <c r="E334" s="22">
        <v>1</v>
      </c>
      <c r="F334" s="22" t="s">
        <v>49</v>
      </c>
      <c r="G334" s="22" t="s">
        <v>373</v>
      </c>
      <c r="H334" s="24">
        <v>135</v>
      </c>
      <c r="I334" s="25" t="s">
        <v>374</v>
      </c>
      <c r="K334">
        <v>1900</v>
      </c>
      <c r="L334" s="36">
        <f t="shared" si="16"/>
        <v>0.71578947368421053</v>
      </c>
      <c r="M334">
        <f t="shared" si="17"/>
        <v>1360</v>
      </c>
      <c r="N334">
        <v>304</v>
      </c>
    </row>
    <row r="335" spans="1:14" x14ac:dyDescent="0.4">
      <c r="A335" s="21">
        <v>44750</v>
      </c>
      <c r="B335" s="22" t="s">
        <v>375</v>
      </c>
      <c r="C335" s="22">
        <v>5</v>
      </c>
      <c r="D335" s="22">
        <f t="shared" si="15"/>
        <v>675</v>
      </c>
      <c r="E335" s="22">
        <v>1</v>
      </c>
      <c r="F335" s="22" t="s">
        <v>49</v>
      </c>
      <c r="G335" s="22" t="s">
        <v>373</v>
      </c>
      <c r="H335" s="24">
        <v>135</v>
      </c>
      <c r="I335" s="25" t="s">
        <v>374</v>
      </c>
      <c r="K335">
        <v>1900</v>
      </c>
      <c r="L335" s="36">
        <f t="shared" si="16"/>
        <v>0.64473684210526316</v>
      </c>
      <c r="M335">
        <f t="shared" si="17"/>
        <v>1225</v>
      </c>
      <c r="N335">
        <v>305</v>
      </c>
    </row>
    <row r="336" spans="1:14" x14ac:dyDescent="0.4">
      <c r="A336" s="21">
        <v>44750</v>
      </c>
      <c r="B336" s="22" t="s">
        <v>376</v>
      </c>
      <c r="C336" s="22">
        <v>4</v>
      </c>
      <c r="D336" s="22">
        <f t="shared" si="15"/>
        <v>540</v>
      </c>
      <c r="E336" s="22">
        <v>1</v>
      </c>
      <c r="F336" s="22" t="s">
        <v>49</v>
      </c>
      <c r="G336" s="22" t="s">
        <v>373</v>
      </c>
      <c r="H336" s="24">
        <v>135</v>
      </c>
      <c r="I336" s="25" t="s">
        <v>374</v>
      </c>
      <c r="K336">
        <v>1900</v>
      </c>
      <c r="L336" s="36">
        <f t="shared" si="16"/>
        <v>0.71578947368421053</v>
      </c>
      <c r="M336">
        <f t="shared" si="17"/>
        <v>1360</v>
      </c>
      <c r="N336">
        <v>311</v>
      </c>
    </row>
    <row r="337" spans="1:14" x14ac:dyDescent="0.4">
      <c r="A337" s="21">
        <v>44750</v>
      </c>
      <c r="B337" s="22" t="s">
        <v>376</v>
      </c>
      <c r="C337" s="22">
        <v>4</v>
      </c>
      <c r="D337" s="22">
        <f t="shared" si="15"/>
        <v>540</v>
      </c>
      <c r="E337" s="22">
        <v>1</v>
      </c>
      <c r="F337" s="22" t="s">
        <v>49</v>
      </c>
      <c r="G337" s="22" t="s">
        <v>373</v>
      </c>
      <c r="H337" s="24">
        <v>135</v>
      </c>
      <c r="I337" s="25" t="s">
        <v>374</v>
      </c>
      <c r="K337">
        <v>1900</v>
      </c>
      <c r="L337" s="36">
        <f t="shared" si="16"/>
        <v>0.71578947368421053</v>
      </c>
      <c r="M337">
        <f t="shared" si="17"/>
        <v>1360</v>
      </c>
      <c r="N337">
        <v>311</v>
      </c>
    </row>
    <row r="338" spans="1:14" x14ac:dyDescent="0.4">
      <c r="A338" s="21">
        <v>44750</v>
      </c>
      <c r="B338" s="22" t="s">
        <v>377</v>
      </c>
      <c r="C338" s="22">
        <v>8</v>
      </c>
      <c r="D338" s="22">
        <f t="shared" si="15"/>
        <v>1080</v>
      </c>
      <c r="E338" s="22">
        <v>1</v>
      </c>
      <c r="F338" s="22" t="s">
        <v>49</v>
      </c>
      <c r="G338" s="22" t="s">
        <v>373</v>
      </c>
      <c r="H338" s="24">
        <v>135</v>
      </c>
      <c r="I338" s="25" t="s">
        <v>374</v>
      </c>
      <c r="K338">
        <v>2900</v>
      </c>
      <c r="L338" s="36">
        <f t="shared" si="16"/>
        <v>0.62758620689655176</v>
      </c>
      <c r="M338">
        <f t="shared" si="17"/>
        <v>1820</v>
      </c>
      <c r="N338">
        <v>302</v>
      </c>
    </row>
    <row r="339" spans="1:14" x14ac:dyDescent="0.4">
      <c r="A339" s="21">
        <v>44750</v>
      </c>
      <c r="B339" s="22" t="s">
        <v>378</v>
      </c>
      <c r="C339" s="22">
        <v>7.2</v>
      </c>
      <c r="D339" s="22">
        <f t="shared" si="15"/>
        <v>972</v>
      </c>
      <c r="E339" s="22">
        <v>1</v>
      </c>
      <c r="F339" s="22" t="s">
        <v>49</v>
      </c>
      <c r="G339" s="22" t="s">
        <v>373</v>
      </c>
      <c r="H339" s="24">
        <v>135</v>
      </c>
      <c r="I339" s="25" t="s">
        <v>374</v>
      </c>
      <c r="K339">
        <v>3900</v>
      </c>
      <c r="L339" s="36">
        <f t="shared" si="16"/>
        <v>0.75076923076923074</v>
      </c>
      <c r="M339">
        <f t="shared" si="17"/>
        <v>2928</v>
      </c>
      <c r="N339">
        <v>303</v>
      </c>
    </row>
    <row r="340" spans="1:14" x14ac:dyDescent="0.4">
      <c r="A340" s="21">
        <v>44750</v>
      </c>
      <c r="B340" s="22" t="s">
        <v>379</v>
      </c>
      <c r="C340" s="22">
        <v>15</v>
      </c>
      <c r="D340" s="22">
        <f t="shared" si="15"/>
        <v>2025</v>
      </c>
      <c r="E340" s="22">
        <v>1</v>
      </c>
      <c r="F340" s="22" t="s">
        <v>49</v>
      </c>
      <c r="G340" s="22" t="s">
        <v>373</v>
      </c>
      <c r="H340" s="24">
        <v>135</v>
      </c>
      <c r="I340" s="25" t="s">
        <v>374</v>
      </c>
      <c r="K340">
        <v>9900</v>
      </c>
      <c r="L340" s="36">
        <f t="shared" si="16"/>
        <v>0.79545454545454541</v>
      </c>
      <c r="M340">
        <f t="shared" si="17"/>
        <v>7875</v>
      </c>
      <c r="N340">
        <v>293</v>
      </c>
    </row>
    <row r="341" spans="1:14" x14ac:dyDescent="0.4">
      <c r="A341" s="21">
        <v>44750</v>
      </c>
      <c r="B341" s="22" t="s">
        <v>380</v>
      </c>
      <c r="C341" s="22">
        <v>8</v>
      </c>
      <c r="D341" s="22">
        <f t="shared" si="15"/>
        <v>1080</v>
      </c>
      <c r="E341" s="22">
        <v>1</v>
      </c>
      <c r="F341" s="22" t="s">
        <v>49</v>
      </c>
      <c r="G341" s="22" t="s">
        <v>373</v>
      </c>
      <c r="H341" s="24">
        <v>135</v>
      </c>
      <c r="I341" s="25" t="s">
        <v>374</v>
      </c>
      <c r="K341">
        <v>3900</v>
      </c>
      <c r="L341" s="36">
        <f t="shared" si="16"/>
        <v>0.72307692307692306</v>
      </c>
      <c r="M341">
        <f t="shared" si="17"/>
        <v>2820</v>
      </c>
      <c r="N341">
        <v>297</v>
      </c>
    </row>
    <row r="342" spans="1:14" x14ac:dyDescent="0.4">
      <c r="A342" s="21">
        <v>44750</v>
      </c>
      <c r="B342" s="22" t="s">
        <v>275</v>
      </c>
      <c r="C342" s="22">
        <v>12</v>
      </c>
      <c r="D342" s="22">
        <f t="shared" si="15"/>
        <v>1620</v>
      </c>
      <c r="E342" s="22">
        <v>1</v>
      </c>
      <c r="F342" s="22" t="s">
        <v>49</v>
      </c>
      <c r="G342" s="22" t="s">
        <v>373</v>
      </c>
      <c r="H342" s="24">
        <v>135</v>
      </c>
      <c r="I342" s="25" t="s">
        <v>374</v>
      </c>
      <c r="K342">
        <v>4900</v>
      </c>
      <c r="L342" s="36">
        <f t="shared" si="16"/>
        <v>0.66938775510204085</v>
      </c>
      <c r="M342">
        <f t="shared" si="17"/>
        <v>3280</v>
      </c>
      <c r="N342">
        <v>312</v>
      </c>
    </row>
    <row r="343" spans="1:14" x14ac:dyDescent="0.4">
      <c r="A343" s="21">
        <v>44750</v>
      </c>
      <c r="B343" s="22" t="s">
        <v>381</v>
      </c>
      <c r="C343" s="22">
        <v>2</v>
      </c>
      <c r="D343" s="22">
        <f t="shared" si="15"/>
        <v>270</v>
      </c>
      <c r="E343" s="22">
        <v>1</v>
      </c>
      <c r="F343" s="22" t="s">
        <v>49</v>
      </c>
      <c r="G343" s="22" t="s">
        <v>373</v>
      </c>
      <c r="H343" s="24">
        <v>135</v>
      </c>
      <c r="I343" s="25" t="s">
        <v>374</v>
      </c>
      <c r="K343">
        <v>1900</v>
      </c>
      <c r="L343" s="36">
        <f t="shared" si="16"/>
        <v>0.85789473684210527</v>
      </c>
      <c r="M343">
        <f t="shared" si="17"/>
        <v>1630</v>
      </c>
      <c r="N343">
        <v>306</v>
      </c>
    </row>
    <row r="344" spans="1:14" x14ac:dyDescent="0.4">
      <c r="A344" s="21">
        <v>44750</v>
      </c>
      <c r="B344" s="22" t="s">
        <v>382</v>
      </c>
      <c r="C344" s="22">
        <v>5.95</v>
      </c>
      <c r="D344" s="23">
        <f t="shared" si="15"/>
        <v>803.25</v>
      </c>
      <c r="E344" s="22">
        <v>1</v>
      </c>
      <c r="F344" s="22" t="s">
        <v>49</v>
      </c>
      <c r="G344" s="22" t="s">
        <v>373</v>
      </c>
      <c r="H344" s="24">
        <v>135</v>
      </c>
      <c r="I344" s="25" t="s">
        <v>374</v>
      </c>
      <c r="K344">
        <v>1900</v>
      </c>
      <c r="L344" s="36">
        <f t="shared" si="16"/>
        <v>0.57723684210526316</v>
      </c>
      <c r="M344">
        <f t="shared" si="17"/>
        <v>1096.75</v>
      </c>
      <c r="N344">
        <v>308</v>
      </c>
    </row>
    <row r="345" spans="1:14" x14ac:dyDescent="0.4">
      <c r="A345" s="21">
        <v>44750</v>
      </c>
      <c r="B345" s="22" t="s">
        <v>383</v>
      </c>
      <c r="C345" s="22">
        <v>6.5</v>
      </c>
      <c r="D345" s="23">
        <f t="shared" si="15"/>
        <v>877.5</v>
      </c>
      <c r="E345" s="22">
        <v>1</v>
      </c>
      <c r="F345" s="22" t="s">
        <v>49</v>
      </c>
      <c r="G345" s="22" t="s">
        <v>373</v>
      </c>
      <c r="H345" s="24">
        <v>135</v>
      </c>
      <c r="I345" s="25" t="s">
        <v>374</v>
      </c>
      <c r="K345">
        <v>5900</v>
      </c>
      <c r="L345" s="36">
        <f t="shared" si="16"/>
        <v>0.85127118644067801</v>
      </c>
      <c r="M345">
        <f t="shared" si="17"/>
        <v>5022.5</v>
      </c>
      <c r="N345">
        <v>301</v>
      </c>
    </row>
    <row r="346" spans="1:14" x14ac:dyDescent="0.4">
      <c r="A346" s="21">
        <v>44750</v>
      </c>
      <c r="B346" s="22" t="s">
        <v>384</v>
      </c>
      <c r="C346" s="22">
        <v>6.46</v>
      </c>
      <c r="D346" s="23">
        <f t="shared" si="15"/>
        <v>872.1</v>
      </c>
      <c r="E346" s="22">
        <v>1</v>
      </c>
      <c r="F346" s="22" t="s">
        <v>49</v>
      </c>
      <c r="G346" s="22" t="s">
        <v>373</v>
      </c>
      <c r="H346" s="24">
        <v>135</v>
      </c>
      <c r="I346" s="25" t="s">
        <v>374</v>
      </c>
      <c r="K346">
        <v>2900</v>
      </c>
      <c r="L346" s="36">
        <f t="shared" si="16"/>
        <v>0.69927586206896553</v>
      </c>
      <c r="M346">
        <f t="shared" si="17"/>
        <v>2027.9</v>
      </c>
      <c r="N346">
        <v>309</v>
      </c>
    </row>
    <row r="347" spans="1:14" x14ac:dyDescent="0.4">
      <c r="A347" s="21">
        <v>44750</v>
      </c>
      <c r="B347" s="22" t="s">
        <v>385</v>
      </c>
      <c r="C347" s="22">
        <v>10</v>
      </c>
      <c r="D347" s="22">
        <f t="shared" si="15"/>
        <v>1350</v>
      </c>
      <c r="E347" s="22">
        <v>1</v>
      </c>
      <c r="F347" s="22" t="s">
        <v>49</v>
      </c>
      <c r="G347" s="22" t="s">
        <v>373</v>
      </c>
      <c r="H347" s="24">
        <v>135</v>
      </c>
      <c r="I347" s="25" t="s">
        <v>374</v>
      </c>
      <c r="K347">
        <v>3900</v>
      </c>
      <c r="L347" s="36">
        <f t="shared" si="16"/>
        <v>0.65384615384615385</v>
      </c>
      <c r="M347">
        <f t="shared" si="17"/>
        <v>2550</v>
      </c>
      <c r="N347">
        <v>313</v>
      </c>
    </row>
    <row r="348" spans="1:14" x14ac:dyDescent="0.4">
      <c r="A348" s="21">
        <v>44750</v>
      </c>
      <c r="B348" s="22" t="s">
        <v>386</v>
      </c>
      <c r="C348" s="22">
        <v>16</v>
      </c>
      <c r="D348" s="22">
        <f t="shared" si="15"/>
        <v>2160</v>
      </c>
      <c r="E348" s="22">
        <v>1</v>
      </c>
      <c r="F348" s="22" t="s">
        <v>49</v>
      </c>
      <c r="G348" s="22" t="s">
        <v>373</v>
      </c>
      <c r="H348" s="24">
        <v>135</v>
      </c>
      <c r="I348" s="25" t="s">
        <v>374</v>
      </c>
      <c r="K348">
        <v>5900</v>
      </c>
      <c r="L348" s="36">
        <f t="shared" si="16"/>
        <v>0.63389830508474576</v>
      </c>
      <c r="M348">
        <f t="shared" si="17"/>
        <v>3740</v>
      </c>
      <c r="N348">
        <v>300</v>
      </c>
    </row>
    <row r="349" spans="1:14" x14ac:dyDescent="0.4">
      <c r="A349" s="21">
        <v>44750</v>
      </c>
      <c r="B349" s="22" t="s">
        <v>505</v>
      </c>
      <c r="C349" s="22">
        <v>10.4</v>
      </c>
      <c r="D349" s="22">
        <f t="shared" si="15"/>
        <v>1404</v>
      </c>
      <c r="E349" s="22">
        <v>1</v>
      </c>
      <c r="F349" s="22" t="s">
        <v>49</v>
      </c>
      <c r="G349" s="22" t="s">
        <v>373</v>
      </c>
      <c r="H349" s="24">
        <v>135</v>
      </c>
      <c r="I349" s="25" t="s">
        <v>374</v>
      </c>
      <c r="K349">
        <v>5900</v>
      </c>
      <c r="L349" s="36">
        <f t="shared" si="16"/>
        <v>0.76203389830508472</v>
      </c>
      <c r="M349">
        <f t="shared" si="17"/>
        <v>4496</v>
      </c>
      <c r="N349">
        <v>318</v>
      </c>
    </row>
    <row r="350" spans="1:14" x14ac:dyDescent="0.4">
      <c r="A350" s="21">
        <v>44750</v>
      </c>
      <c r="B350" s="22" t="s">
        <v>387</v>
      </c>
      <c r="C350" s="22">
        <v>4.55</v>
      </c>
      <c r="D350" s="23">
        <f t="shared" si="15"/>
        <v>614.25</v>
      </c>
      <c r="E350" s="22">
        <v>1</v>
      </c>
      <c r="F350" s="22" t="s">
        <v>49</v>
      </c>
      <c r="G350" s="22" t="s">
        <v>373</v>
      </c>
      <c r="H350" s="24">
        <v>135</v>
      </c>
      <c r="I350" s="25" t="s">
        <v>374</v>
      </c>
      <c r="K350">
        <v>4900</v>
      </c>
      <c r="L350" s="36">
        <f t="shared" si="16"/>
        <v>0.87464285714285717</v>
      </c>
      <c r="M350">
        <f t="shared" si="17"/>
        <v>4285.75</v>
      </c>
      <c r="N350">
        <v>298</v>
      </c>
    </row>
    <row r="351" spans="1:14" x14ac:dyDescent="0.4">
      <c r="A351" s="21">
        <v>44750</v>
      </c>
      <c r="B351" s="22" t="s">
        <v>388</v>
      </c>
      <c r="C351" s="22">
        <v>9.75</v>
      </c>
      <c r="D351" s="23">
        <f t="shared" si="15"/>
        <v>1316.25</v>
      </c>
      <c r="E351" s="22">
        <v>1</v>
      </c>
      <c r="F351" s="22" t="s">
        <v>49</v>
      </c>
      <c r="G351" s="22" t="s">
        <v>373</v>
      </c>
      <c r="H351" s="24">
        <v>135</v>
      </c>
      <c r="I351" s="25" t="s">
        <v>374</v>
      </c>
      <c r="K351">
        <v>3900</v>
      </c>
      <c r="L351" s="36">
        <f t="shared" si="16"/>
        <v>0.66249999999999998</v>
      </c>
      <c r="M351">
        <f t="shared" si="17"/>
        <v>2583.75</v>
      </c>
      <c r="N351">
        <v>334</v>
      </c>
    </row>
    <row r="352" spans="1:14" x14ac:dyDescent="0.4">
      <c r="A352" s="21">
        <v>44750</v>
      </c>
      <c r="B352" s="22" t="s">
        <v>389</v>
      </c>
      <c r="C352" s="22">
        <v>5.6</v>
      </c>
      <c r="D352" s="22">
        <f t="shared" si="15"/>
        <v>756</v>
      </c>
      <c r="E352" s="22">
        <v>1</v>
      </c>
      <c r="F352" s="22" t="s">
        <v>49</v>
      </c>
      <c r="G352" s="22" t="s">
        <v>373</v>
      </c>
      <c r="H352" s="24">
        <v>135</v>
      </c>
      <c r="I352" s="25" t="s">
        <v>374</v>
      </c>
      <c r="K352">
        <v>3900</v>
      </c>
      <c r="L352" s="36">
        <f t="shared" si="16"/>
        <v>0.80615384615384611</v>
      </c>
      <c r="M352">
        <f t="shared" si="17"/>
        <v>3144</v>
      </c>
      <c r="N352">
        <v>296</v>
      </c>
    </row>
    <row r="353" spans="1:14" x14ac:dyDescent="0.4">
      <c r="A353" s="21">
        <v>44750</v>
      </c>
      <c r="B353" s="22" t="s">
        <v>389</v>
      </c>
      <c r="C353" s="22">
        <v>5.6</v>
      </c>
      <c r="D353" s="22">
        <f t="shared" si="15"/>
        <v>756</v>
      </c>
      <c r="E353" s="22">
        <v>1</v>
      </c>
      <c r="F353" s="22" t="s">
        <v>49</v>
      </c>
      <c r="G353" s="22" t="s">
        <v>373</v>
      </c>
      <c r="H353" s="24">
        <v>135</v>
      </c>
      <c r="I353" s="25" t="s">
        <v>374</v>
      </c>
      <c r="K353">
        <v>3900</v>
      </c>
      <c r="L353" s="36">
        <f t="shared" si="16"/>
        <v>0.80615384615384611</v>
      </c>
      <c r="M353">
        <f t="shared" si="17"/>
        <v>3144</v>
      </c>
      <c r="N353">
        <v>296</v>
      </c>
    </row>
    <row r="354" spans="1:14" x14ac:dyDescent="0.4">
      <c r="A354" s="21">
        <v>44750</v>
      </c>
      <c r="B354" s="22" t="s">
        <v>389</v>
      </c>
      <c r="C354" s="22">
        <v>5.6</v>
      </c>
      <c r="D354" s="22">
        <f t="shared" si="15"/>
        <v>756</v>
      </c>
      <c r="E354" s="22">
        <v>1</v>
      </c>
      <c r="F354" s="22" t="s">
        <v>49</v>
      </c>
      <c r="G354" s="22" t="s">
        <v>373</v>
      </c>
      <c r="H354" s="24">
        <v>135</v>
      </c>
      <c r="I354" s="25" t="s">
        <v>374</v>
      </c>
      <c r="K354">
        <v>3900</v>
      </c>
      <c r="L354" s="36">
        <f t="shared" si="16"/>
        <v>0.80615384615384611</v>
      </c>
      <c r="M354">
        <f t="shared" si="17"/>
        <v>3144</v>
      </c>
      <c r="N354">
        <v>296</v>
      </c>
    </row>
    <row r="355" spans="1:14" x14ac:dyDescent="0.4">
      <c r="A355" s="21">
        <v>44750</v>
      </c>
      <c r="B355" s="22" t="s">
        <v>389</v>
      </c>
      <c r="C355" s="22">
        <v>5.6</v>
      </c>
      <c r="D355" s="22">
        <f t="shared" si="15"/>
        <v>756</v>
      </c>
      <c r="E355" s="22">
        <v>1</v>
      </c>
      <c r="F355" s="22" t="s">
        <v>49</v>
      </c>
      <c r="G355" s="22" t="s">
        <v>373</v>
      </c>
      <c r="H355" s="24">
        <v>135</v>
      </c>
      <c r="I355" s="25" t="s">
        <v>374</v>
      </c>
      <c r="K355">
        <v>3900</v>
      </c>
      <c r="L355" s="36">
        <f t="shared" si="16"/>
        <v>0.80615384615384611</v>
      </c>
      <c r="M355">
        <f t="shared" si="17"/>
        <v>3144</v>
      </c>
      <c r="N355">
        <v>296</v>
      </c>
    </row>
    <row r="356" spans="1:14" x14ac:dyDescent="0.4">
      <c r="A356" s="21">
        <v>44750</v>
      </c>
      <c r="B356" s="22" t="s">
        <v>390</v>
      </c>
      <c r="C356" s="22">
        <v>12</v>
      </c>
      <c r="D356" s="22">
        <f t="shared" si="15"/>
        <v>1620</v>
      </c>
      <c r="E356" s="22">
        <v>1</v>
      </c>
      <c r="F356" s="22" t="s">
        <v>49</v>
      </c>
      <c r="G356" s="22" t="s">
        <v>373</v>
      </c>
      <c r="H356" s="24">
        <v>135</v>
      </c>
      <c r="I356" s="25" t="s">
        <v>374</v>
      </c>
      <c r="K356">
        <v>8900</v>
      </c>
      <c r="L356" s="36">
        <f t="shared" si="16"/>
        <v>0.81797752808988766</v>
      </c>
      <c r="M356">
        <f t="shared" si="17"/>
        <v>7280</v>
      </c>
      <c r="N356">
        <v>294</v>
      </c>
    </row>
    <row r="357" spans="1:14" x14ac:dyDescent="0.4">
      <c r="A357" s="21">
        <v>44750</v>
      </c>
      <c r="B357" s="22" t="s">
        <v>390</v>
      </c>
      <c r="C357" s="22">
        <v>7.2</v>
      </c>
      <c r="D357" s="22">
        <f t="shared" si="15"/>
        <v>972</v>
      </c>
      <c r="E357" s="22">
        <v>1</v>
      </c>
      <c r="F357" s="22" t="s">
        <v>49</v>
      </c>
      <c r="G357" s="22" t="s">
        <v>373</v>
      </c>
      <c r="H357" s="24">
        <v>135</v>
      </c>
      <c r="I357" s="25" t="s">
        <v>374</v>
      </c>
      <c r="K357">
        <v>5900</v>
      </c>
      <c r="L357" s="36">
        <f t="shared" si="16"/>
        <v>0.83525423728813564</v>
      </c>
      <c r="M357">
        <f t="shared" si="17"/>
        <v>4928</v>
      </c>
      <c r="N357" s="58"/>
    </row>
    <row r="358" spans="1:14" x14ac:dyDescent="0.4">
      <c r="A358" s="21">
        <v>44750</v>
      </c>
      <c r="B358" s="22" t="s">
        <v>503</v>
      </c>
      <c r="C358" s="22">
        <v>3.2</v>
      </c>
      <c r="D358" s="22">
        <f t="shared" si="15"/>
        <v>432</v>
      </c>
      <c r="E358" s="22">
        <v>1</v>
      </c>
      <c r="F358" s="22" t="s">
        <v>49</v>
      </c>
      <c r="G358" s="22" t="s">
        <v>373</v>
      </c>
      <c r="H358" s="24">
        <v>135</v>
      </c>
      <c r="I358" s="25" t="s">
        <v>374</v>
      </c>
      <c r="K358">
        <v>3900</v>
      </c>
      <c r="L358" s="36">
        <f t="shared" si="16"/>
        <v>0.88923076923076927</v>
      </c>
      <c r="M358">
        <f t="shared" si="17"/>
        <v>3468</v>
      </c>
      <c r="N358">
        <v>314</v>
      </c>
    </row>
    <row r="359" spans="1:14" x14ac:dyDescent="0.4">
      <c r="A359" s="21">
        <v>44750</v>
      </c>
      <c r="B359" s="22" t="s">
        <v>391</v>
      </c>
      <c r="C359" s="22">
        <v>17.850000000000001</v>
      </c>
      <c r="D359" s="23">
        <f t="shared" si="15"/>
        <v>2409.75</v>
      </c>
      <c r="E359" s="22">
        <v>3</v>
      </c>
      <c r="F359" s="22" t="s">
        <v>49</v>
      </c>
      <c r="G359" s="22" t="s">
        <v>373</v>
      </c>
      <c r="H359" s="24">
        <v>135</v>
      </c>
      <c r="I359" s="25" t="s">
        <v>374</v>
      </c>
      <c r="K359">
        <v>5700</v>
      </c>
      <c r="L359" s="36">
        <f t="shared" si="16"/>
        <v>0.57723684210526316</v>
      </c>
      <c r="M359">
        <f t="shared" si="17"/>
        <v>3290.25</v>
      </c>
      <c r="N359">
        <v>307</v>
      </c>
    </row>
    <row r="360" spans="1:14" x14ac:dyDescent="0.4">
      <c r="A360" s="21">
        <v>44750</v>
      </c>
      <c r="B360" s="22" t="s">
        <v>392</v>
      </c>
      <c r="C360" s="22">
        <v>5.95</v>
      </c>
      <c r="D360" s="23">
        <f t="shared" si="15"/>
        <v>803.25</v>
      </c>
      <c r="E360" s="22">
        <v>1</v>
      </c>
      <c r="F360" s="22" t="s">
        <v>49</v>
      </c>
      <c r="G360" s="22" t="s">
        <v>373</v>
      </c>
      <c r="H360" s="24">
        <v>135</v>
      </c>
      <c r="I360" s="25" t="s">
        <v>374</v>
      </c>
      <c r="K360">
        <v>1900</v>
      </c>
      <c r="L360" s="36">
        <f t="shared" si="16"/>
        <v>0.57723684210526316</v>
      </c>
      <c r="M360">
        <f t="shared" si="17"/>
        <v>1096.75</v>
      </c>
      <c r="N360">
        <v>307</v>
      </c>
    </row>
    <row r="361" spans="1:14" x14ac:dyDescent="0.4">
      <c r="A361" s="21">
        <v>44750</v>
      </c>
      <c r="B361" s="22" t="s">
        <v>506</v>
      </c>
      <c r="C361" s="22">
        <v>13.2</v>
      </c>
      <c r="D361" s="22">
        <f t="shared" si="15"/>
        <v>1782</v>
      </c>
      <c r="E361" s="22">
        <v>1</v>
      </c>
      <c r="F361" s="22" t="s">
        <v>49</v>
      </c>
      <c r="G361" s="22" t="s">
        <v>373</v>
      </c>
      <c r="H361" s="24">
        <v>135</v>
      </c>
      <c r="I361" s="25" t="s">
        <v>374</v>
      </c>
      <c r="K361">
        <v>5900</v>
      </c>
      <c r="L361" s="36">
        <f t="shared" si="16"/>
        <v>0.69796610169491524</v>
      </c>
      <c r="M361">
        <f t="shared" si="17"/>
        <v>4118</v>
      </c>
      <c r="N361">
        <v>326</v>
      </c>
    </row>
    <row r="362" spans="1:14" x14ac:dyDescent="0.4">
      <c r="A362" s="21">
        <v>44750</v>
      </c>
      <c r="B362" s="22" t="s">
        <v>504</v>
      </c>
      <c r="C362" s="22">
        <v>8</v>
      </c>
      <c r="D362" s="22">
        <f t="shared" si="15"/>
        <v>1080</v>
      </c>
      <c r="E362" s="22">
        <v>1</v>
      </c>
      <c r="F362" s="22" t="s">
        <v>49</v>
      </c>
      <c r="G362" s="22" t="s">
        <v>373</v>
      </c>
      <c r="H362" s="24">
        <v>135</v>
      </c>
      <c r="I362" s="25" t="s">
        <v>374</v>
      </c>
      <c r="K362">
        <v>3900</v>
      </c>
      <c r="L362" s="36">
        <f t="shared" si="16"/>
        <v>0.72307692307692306</v>
      </c>
      <c r="M362">
        <f t="shared" si="17"/>
        <v>2820</v>
      </c>
      <c r="N362">
        <v>317</v>
      </c>
    </row>
    <row r="363" spans="1:14" x14ac:dyDescent="0.4">
      <c r="A363" s="21">
        <v>44750</v>
      </c>
      <c r="B363" s="22" t="s">
        <v>357</v>
      </c>
      <c r="C363" s="22">
        <v>8</v>
      </c>
      <c r="D363" s="22">
        <f t="shared" si="15"/>
        <v>1080</v>
      </c>
      <c r="E363" s="22">
        <v>1</v>
      </c>
      <c r="F363" s="22" t="s">
        <v>49</v>
      </c>
      <c r="G363" s="22" t="s">
        <v>373</v>
      </c>
      <c r="H363" s="24">
        <v>135</v>
      </c>
      <c r="I363" s="25" t="s">
        <v>374</v>
      </c>
      <c r="K363">
        <v>5900</v>
      </c>
      <c r="L363" s="36">
        <f t="shared" si="16"/>
        <v>0.81694915254237288</v>
      </c>
      <c r="M363">
        <f t="shared" si="17"/>
        <v>4820</v>
      </c>
      <c r="N363">
        <v>315</v>
      </c>
    </row>
    <row r="364" spans="1:14" x14ac:dyDescent="0.4">
      <c r="A364" s="21">
        <v>44750</v>
      </c>
      <c r="B364" s="22" t="s">
        <v>393</v>
      </c>
      <c r="C364" s="22">
        <v>8</v>
      </c>
      <c r="D364" s="22">
        <f t="shared" si="15"/>
        <v>1080</v>
      </c>
      <c r="E364" s="22">
        <v>1</v>
      </c>
      <c r="F364" s="22" t="s">
        <v>49</v>
      </c>
      <c r="G364" s="22" t="s">
        <v>373</v>
      </c>
      <c r="H364" s="24">
        <v>135</v>
      </c>
      <c r="I364" s="25" t="s">
        <v>374</v>
      </c>
      <c r="K364">
        <v>3900</v>
      </c>
      <c r="L364" s="36">
        <f t="shared" si="16"/>
        <v>0.72307692307692306</v>
      </c>
      <c r="M364">
        <f t="shared" si="17"/>
        <v>2820</v>
      </c>
      <c r="N364">
        <v>320</v>
      </c>
    </row>
    <row r="365" spans="1:14" x14ac:dyDescent="0.4">
      <c r="A365" s="21">
        <v>44750</v>
      </c>
      <c r="B365" s="22" t="s">
        <v>394</v>
      </c>
      <c r="C365" s="22">
        <v>19.2</v>
      </c>
      <c r="D365" s="22">
        <f t="shared" si="15"/>
        <v>2592</v>
      </c>
      <c r="E365" s="22">
        <v>1</v>
      </c>
      <c r="F365" s="22" t="s">
        <v>49</v>
      </c>
      <c r="G365" s="22" t="s">
        <v>373</v>
      </c>
      <c r="H365" s="24">
        <v>135</v>
      </c>
      <c r="I365" s="25" t="s">
        <v>374</v>
      </c>
      <c r="K365">
        <v>8900</v>
      </c>
      <c r="L365" s="36">
        <f t="shared" si="16"/>
        <v>0.70876404494382017</v>
      </c>
      <c r="M365">
        <f t="shared" si="17"/>
        <v>6308</v>
      </c>
      <c r="N365">
        <v>322</v>
      </c>
    </row>
    <row r="366" spans="1:14" x14ac:dyDescent="0.4">
      <c r="A366" s="21">
        <v>44750</v>
      </c>
      <c r="B366" s="22" t="s">
        <v>395</v>
      </c>
      <c r="C366" s="22">
        <v>8.98</v>
      </c>
      <c r="D366" s="23">
        <f t="shared" si="15"/>
        <v>1212.3</v>
      </c>
      <c r="E366" s="22">
        <v>1</v>
      </c>
      <c r="F366" s="22" t="s">
        <v>49</v>
      </c>
      <c r="G366" s="22" t="s">
        <v>373</v>
      </c>
      <c r="H366" s="24">
        <v>135</v>
      </c>
      <c r="I366" s="25" t="s">
        <v>374</v>
      </c>
      <c r="K366">
        <v>5900</v>
      </c>
      <c r="L366" s="36">
        <f t="shared" si="16"/>
        <v>0.79452542372881352</v>
      </c>
      <c r="M366">
        <f t="shared" si="17"/>
        <v>4687.7</v>
      </c>
      <c r="N366" t="s">
        <v>501</v>
      </c>
    </row>
    <row r="367" spans="1:14" x14ac:dyDescent="0.4">
      <c r="A367" s="21">
        <v>44750</v>
      </c>
      <c r="B367" s="22" t="s">
        <v>396</v>
      </c>
      <c r="C367" s="22">
        <v>72</v>
      </c>
      <c r="D367" s="22">
        <f t="shared" si="15"/>
        <v>9720</v>
      </c>
      <c r="E367" s="22">
        <v>18</v>
      </c>
      <c r="F367" s="22" t="s">
        <v>49</v>
      </c>
      <c r="G367" s="22" t="s">
        <v>373</v>
      </c>
      <c r="H367" s="24">
        <v>135</v>
      </c>
      <c r="I367" s="25" t="s">
        <v>374</v>
      </c>
      <c r="K367">
        <v>52200</v>
      </c>
      <c r="L367" s="36">
        <f t="shared" si="16"/>
        <v>0.81379310344827582</v>
      </c>
      <c r="M367">
        <f t="shared" si="17"/>
        <v>42480</v>
      </c>
      <c r="N367">
        <v>325</v>
      </c>
    </row>
    <row r="368" spans="1:14" x14ac:dyDescent="0.4">
      <c r="A368" s="21">
        <v>44750</v>
      </c>
      <c r="B368" s="22" t="s">
        <v>502</v>
      </c>
      <c r="C368" s="22">
        <v>12</v>
      </c>
      <c r="D368" s="22">
        <f t="shared" si="15"/>
        <v>1620</v>
      </c>
      <c r="E368" s="22">
        <v>1</v>
      </c>
      <c r="F368" s="22" t="s">
        <v>49</v>
      </c>
      <c r="G368" s="22" t="s">
        <v>373</v>
      </c>
      <c r="H368" s="24">
        <v>135</v>
      </c>
      <c r="I368" s="25" t="s">
        <v>374</v>
      </c>
      <c r="K368">
        <v>5900</v>
      </c>
      <c r="L368" s="36">
        <f t="shared" si="16"/>
        <v>0.72542372881355932</v>
      </c>
      <c r="M368">
        <f t="shared" si="17"/>
        <v>4280</v>
      </c>
      <c r="N368">
        <v>299</v>
      </c>
    </row>
    <row r="369" spans="1:14" x14ac:dyDescent="0.4">
      <c r="A369" s="21">
        <v>44750</v>
      </c>
      <c r="B369" s="22" t="s">
        <v>397</v>
      </c>
      <c r="C369" s="22">
        <v>30</v>
      </c>
      <c r="D369" s="22">
        <f t="shared" si="15"/>
        <v>4050</v>
      </c>
      <c r="E369" s="22">
        <v>1</v>
      </c>
      <c r="F369" s="22" t="s">
        <v>49</v>
      </c>
      <c r="G369" s="22" t="s">
        <v>373</v>
      </c>
      <c r="H369" s="24">
        <v>135</v>
      </c>
      <c r="I369" s="25" t="s">
        <v>374</v>
      </c>
      <c r="K369">
        <v>15900</v>
      </c>
      <c r="L369" s="36">
        <f t="shared" si="16"/>
        <v>0.74528301886792447</v>
      </c>
      <c r="M369">
        <f t="shared" si="17"/>
        <v>11850</v>
      </c>
      <c r="N369">
        <v>323</v>
      </c>
    </row>
    <row r="370" spans="1:14" x14ac:dyDescent="0.4">
      <c r="A370" s="21">
        <v>44750</v>
      </c>
      <c r="B370" s="22" t="s">
        <v>398</v>
      </c>
      <c r="C370" s="22">
        <v>16.25</v>
      </c>
      <c r="D370" s="23">
        <f t="shared" si="15"/>
        <v>2193.75</v>
      </c>
      <c r="E370" s="22">
        <v>1</v>
      </c>
      <c r="F370" s="22" t="s">
        <v>49</v>
      </c>
      <c r="G370" s="22" t="s">
        <v>373</v>
      </c>
      <c r="H370" s="24">
        <v>135</v>
      </c>
      <c r="I370" s="25" t="s">
        <v>374</v>
      </c>
      <c r="K370">
        <v>8900</v>
      </c>
      <c r="L370" s="36">
        <f t="shared" si="16"/>
        <v>0.7535112359550562</v>
      </c>
      <c r="M370">
        <f t="shared" si="17"/>
        <v>6706.25</v>
      </c>
      <c r="N370">
        <v>324</v>
      </c>
    </row>
    <row r="371" spans="1:14" x14ac:dyDescent="0.4">
      <c r="A371" s="21">
        <v>44750</v>
      </c>
      <c r="B371" s="22" t="s">
        <v>399</v>
      </c>
      <c r="C371" s="22">
        <v>19.2</v>
      </c>
      <c r="D371" s="22">
        <f t="shared" si="15"/>
        <v>2592</v>
      </c>
      <c r="E371" s="22">
        <v>1</v>
      </c>
      <c r="F371" s="22" t="s">
        <v>49</v>
      </c>
      <c r="G371" s="22" t="s">
        <v>373</v>
      </c>
      <c r="H371" s="24">
        <v>135</v>
      </c>
      <c r="I371" s="25" t="s">
        <v>374</v>
      </c>
      <c r="K371">
        <v>11800</v>
      </c>
      <c r="L371" s="36">
        <f t="shared" si="16"/>
        <v>0.78033898305084748</v>
      </c>
      <c r="M371">
        <f t="shared" si="17"/>
        <v>9208</v>
      </c>
      <c r="N371">
        <v>321</v>
      </c>
    </row>
    <row r="372" spans="1:14" x14ac:dyDescent="0.4">
      <c r="A372" s="21">
        <v>44750</v>
      </c>
      <c r="B372" s="22" t="s">
        <v>400</v>
      </c>
      <c r="C372" s="22">
        <v>28</v>
      </c>
      <c r="D372" s="22">
        <f t="shared" si="15"/>
        <v>3780</v>
      </c>
      <c r="E372" s="22">
        <v>1</v>
      </c>
      <c r="F372" s="22" t="s">
        <v>49</v>
      </c>
      <c r="G372" s="22" t="s">
        <v>373</v>
      </c>
      <c r="H372" s="24">
        <v>135</v>
      </c>
      <c r="I372" s="25" t="s">
        <v>374</v>
      </c>
      <c r="K372">
        <v>15900</v>
      </c>
      <c r="L372" s="36">
        <f t="shared" si="16"/>
        <v>0.76226415094339628</v>
      </c>
      <c r="M372">
        <f t="shared" si="17"/>
        <v>12120</v>
      </c>
      <c r="N372">
        <v>328</v>
      </c>
    </row>
    <row r="373" spans="1:14" x14ac:dyDescent="0.4">
      <c r="A373" s="21">
        <v>44750</v>
      </c>
      <c r="B373" s="22" t="s">
        <v>401</v>
      </c>
      <c r="C373" s="22">
        <v>12.8</v>
      </c>
      <c r="D373" s="22">
        <f t="shared" si="15"/>
        <v>1728</v>
      </c>
      <c r="E373" s="22">
        <v>1</v>
      </c>
      <c r="F373" s="22" t="s">
        <v>49</v>
      </c>
      <c r="G373" s="22" t="s">
        <v>373</v>
      </c>
      <c r="H373" s="24">
        <v>135</v>
      </c>
      <c r="I373" s="25" t="s">
        <v>374</v>
      </c>
      <c r="K373">
        <v>4900</v>
      </c>
      <c r="L373" s="36">
        <f t="shared" si="16"/>
        <v>0.64734693877551019</v>
      </c>
      <c r="M373">
        <f t="shared" si="17"/>
        <v>3172</v>
      </c>
      <c r="N373">
        <v>327</v>
      </c>
    </row>
    <row r="374" spans="1:14" x14ac:dyDescent="0.4">
      <c r="A374" s="21">
        <v>44750</v>
      </c>
      <c r="B374" s="22" t="s">
        <v>402</v>
      </c>
      <c r="C374" s="22">
        <v>15</v>
      </c>
      <c r="D374" s="22">
        <f t="shared" si="15"/>
        <v>2025</v>
      </c>
      <c r="E374" s="22">
        <v>1</v>
      </c>
      <c r="F374" s="22" t="s">
        <v>49</v>
      </c>
      <c r="G374" s="22" t="s">
        <v>373</v>
      </c>
      <c r="H374" s="24">
        <v>135</v>
      </c>
      <c r="I374" s="25" t="s">
        <v>374</v>
      </c>
      <c r="K374">
        <v>4900</v>
      </c>
      <c r="L374" s="36">
        <f t="shared" si="16"/>
        <v>0.58673469387755106</v>
      </c>
      <c r="M374">
        <f t="shared" si="17"/>
        <v>2875</v>
      </c>
      <c r="N374" s="58"/>
    </row>
    <row r="375" spans="1:14" x14ac:dyDescent="0.4">
      <c r="A375" s="21">
        <v>44750</v>
      </c>
      <c r="B375" s="22" t="s">
        <v>402</v>
      </c>
      <c r="C375" s="22">
        <v>15</v>
      </c>
      <c r="D375" s="22">
        <f t="shared" si="15"/>
        <v>2025</v>
      </c>
      <c r="E375" s="22">
        <v>1</v>
      </c>
      <c r="F375" s="22" t="s">
        <v>49</v>
      </c>
      <c r="G375" s="22" t="s">
        <v>373</v>
      </c>
      <c r="H375" s="24">
        <v>135</v>
      </c>
      <c r="I375" s="25" t="s">
        <v>374</v>
      </c>
      <c r="K375">
        <v>4900</v>
      </c>
      <c r="L375" s="36">
        <f t="shared" si="16"/>
        <v>0.58673469387755106</v>
      </c>
      <c r="M375">
        <f t="shared" si="17"/>
        <v>2875</v>
      </c>
      <c r="N375" s="58"/>
    </row>
    <row r="376" spans="1:14" x14ac:dyDescent="0.4">
      <c r="A376" s="21">
        <v>44750</v>
      </c>
      <c r="B376" s="22" t="s">
        <v>402</v>
      </c>
      <c r="C376" s="22">
        <v>15</v>
      </c>
      <c r="D376" s="22">
        <f t="shared" si="15"/>
        <v>2025</v>
      </c>
      <c r="E376" s="22">
        <v>1</v>
      </c>
      <c r="F376" s="22" t="s">
        <v>49</v>
      </c>
      <c r="G376" s="22" t="s">
        <v>373</v>
      </c>
      <c r="H376" s="24">
        <v>135</v>
      </c>
      <c r="I376" s="25" t="s">
        <v>374</v>
      </c>
      <c r="K376">
        <v>4900</v>
      </c>
      <c r="L376" s="36">
        <f t="shared" si="16"/>
        <v>0.58673469387755106</v>
      </c>
      <c r="M376">
        <f t="shared" si="17"/>
        <v>2875</v>
      </c>
      <c r="N376" s="58"/>
    </row>
    <row r="377" spans="1:14" x14ac:dyDescent="0.4">
      <c r="A377" s="21">
        <v>44750</v>
      </c>
      <c r="B377" s="22" t="s">
        <v>403</v>
      </c>
      <c r="C377" s="22">
        <v>28</v>
      </c>
      <c r="D377" s="22">
        <f t="shared" si="15"/>
        <v>3780</v>
      </c>
      <c r="E377" s="22">
        <v>1</v>
      </c>
      <c r="F377" s="22" t="s">
        <v>49</v>
      </c>
      <c r="G377" s="22" t="s">
        <v>373</v>
      </c>
      <c r="H377" s="24">
        <v>135</v>
      </c>
      <c r="I377" s="25" t="s">
        <v>374</v>
      </c>
      <c r="K377">
        <v>12900</v>
      </c>
      <c r="L377" s="36">
        <f t="shared" si="16"/>
        <v>0.7069767441860465</v>
      </c>
      <c r="M377">
        <f t="shared" si="17"/>
        <v>9120</v>
      </c>
      <c r="N377">
        <v>331</v>
      </c>
    </row>
    <row r="378" spans="1:14" x14ac:dyDescent="0.4">
      <c r="A378" s="21">
        <v>44750</v>
      </c>
      <c r="B378" s="22" t="s">
        <v>404</v>
      </c>
      <c r="C378" s="22">
        <v>12</v>
      </c>
      <c r="D378" s="22">
        <f t="shared" si="15"/>
        <v>1620</v>
      </c>
      <c r="E378" s="22">
        <v>1</v>
      </c>
      <c r="F378" s="22" t="s">
        <v>49</v>
      </c>
      <c r="G378" s="22" t="s">
        <v>373</v>
      </c>
      <c r="H378" s="24">
        <v>135</v>
      </c>
      <c r="I378" s="25" t="s">
        <v>374</v>
      </c>
      <c r="K378">
        <v>4900</v>
      </c>
      <c r="L378" s="36">
        <f t="shared" si="16"/>
        <v>0.66938775510204085</v>
      </c>
      <c r="M378">
        <f t="shared" si="17"/>
        <v>3280</v>
      </c>
      <c r="N378">
        <v>329</v>
      </c>
    </row>
    <row r="379" spans="1:14" x14ac:dyDescent="0.4">
      <c r="A379" s="21">
        <v>44750</v>
      </c>
      <c r="B379" s="22" t="s">
        <v>406</v>
      </c>
      <c r="C379" s="22">
        <v>14.4</v>
      </c>
      <c r="D379" s="22">
        <f t="shared" si="15"/>
        <v>1944</v>
      </c>
      <c r="E379" s="22">
        <v>1</v>
      </c>
      <c r="F379" s="22" t="s">
        <v>49</v>
      </c>
      <c r="G379" s="22" t="s">
        <v>373</v>
      </c>
      <c r="H379" s="24">
        <v>135</v>
      </c>
      <c r="I379" s="25" t="s">
        <v>374</v>
      </c>
      <c r="K379">
        <v>12900</v>
      </c>
      <c r="L379" s="36">
        <f t="shared" si="16"/>
        <v>0.8493023255813954</v>
      </c>
      <c r="M379">
        <f t="shared" si="17"/>
        <v>10956</v>
      </c>
      <c r="N379">
        <v>330</v>
      </c>
    </row>
    <row r="380" spans="1:14" x14ac:dyDescent="0.4">
      <c r="A380" s="21">
        <v>44750</v>
      </c>
      <c r="B380" s="22" t="s">
        <v>405</v>
      </c>
      <c r="C380" s="22">
        <v>11.2</v>
      </c>
      <c r="D380" s="22">
        <f t="shared" si="15"/>
        <v>1512</v>
      </c>
      <c r="E380" s="22">
        <v>1</v>
      </c>
      <c r="F380" s="22" t="s">
        <v>49</v>
      </c>
      <c r="G380" s="22" t="s">
        <v>373</v>
      </c>
      <c r="H380" s="24">
        <v>135</v>
      </c>
      <c r="I380" s="25" t="s">
        <v>374</v>
      </c>
      <c r="K380">
        <v>4900</v>
      </c>
      <c r="L380" s="36">
        <f t="shared" si="16"/>
        <v>0.69142857142857139</v>
      </c>
      <c r="M380">
        <f t="shared" si="17"/>
        <v>3388</v>
      </c>
      <c r="N380">
        <v>332</v>
      </c>
    </row>
    <row r="381" spans="1:14" x14ac:dyDescent="0.4">
      <c r="A381" s="21">
        <v>44750</v>
      </c>
      <c r="B381" s="22" t="s">
        <v>407</v>
      </c>
      <c r="C381" s="22">
        <v>25</v>
      </c>
      <c r="D381" s="22">
        <f t="shared" si="15"/>
        <v>3375</v>
      </c>
      <c r="E381" s="22">
        <v>1</v>
      </c>
      <c r="F381" s="22" t="s">
        <v>49</v>
      </c>
      <c r="G381" s="22" t="s">
        <v>373</v>
      </c>
      <c r="H381" s="24">
        <v>135</v>
      </c>
      <c r="I381" s="25" t="s">
        <v>374</v>
      </c>
      <c r="K381">
        <v>39900</v>
      </c>
      <c r="L381" s="36">
        <f t="shared" si="16"/>
        <v>0.91541353383458646</v>
      </c>
      <c r="M381">
        <f t="shared" si="17"/>
        <v>36525</v>
      </c>
      <c r="N381">
        <v>333</v>
      </c>
    </row>
    <row r="382" spans="1:14" x14ac:dyDescent="0.4">
      <c r="A382" s="21">
        <v>44750</v>
      </c>
      <c r="B382" s="22" t="s">
        <v>408</v>
      </c>
      <c r="C382" s="22">
        <v>10</v>
      </c>
      <c r="D382" s="22">
        <f t="shared" si="15"/>
        <v>1350</v>
      </c>
      <c r="E382" s="22"/>
      <c r="F382" s="22" t="s">
        <v>49</v>
      </c>
      <c r="G382" s="22" t="s">
        <v>373</v>
      </c>
      <c r="H382" s="24">
        <v>135</v>
      </c>
      <c r="I382" s="25" t="s">
        <v>374</v>
      </c>
      <c r="L382" s="36" t="e">
        <f t="shared" si="16"/>
        <v>#DIV/0!</v>
      </c>
      <c r="M382">
        <f t="shared" si="17"/>
        <v>-1350</v>
      </c>
    </row>
    <row r="383" spans="1:14" x14ac:dyDescent="0.4">
      <c r="A383" s="16">
        <v>44750</v>
      </c>
      <c r="B383" s="17" t="s">
        <v>409</v>
      </c>
      <c r="C383" s="17">
        <v>24</v>
      </c>
      <c r="D383" s="17">
        <f t="shared" si="15"/>
        <v>3240</v>
      </c>
      <c r="E383" s="17">
        <v>1</v>
      </c>
      <c r="F383" s="17" t="s">
        <v>49</v>
      </c>
      <c r="G383" s="17" t="s">
        <v>410</v>
      </c>
      <c r="H383" s="18">
        <v>135</v>
      </c>
      <c r="I383" s="19" t="s">
        <v>411</v>
      </c>
      <c r="K383">
        <v>8900</v>
      </c>
      <c r="L383" s="36">
        <f t="shared" si="16"/>
        <v>0.63595505617977532</v>
      </c>
      <c r="M383">
        <f t="shared" si="17"/>
        <v>5660</v>
      </c>
      <c r="N383">
        <v>338</v>
      </c>
    </row>
    <row r="384" spans="1:14" x14ac:dyDescent="0.4">
      <c r="A384" s="16">
        <v>44750</v>
      </c>
      <c r="B384" s="17" t="s">
        <v>412</v>
      </c>
      <c r="C384" s="17">
        <v>12</v>
      </c>
      <c r="D384" s="17">
        <f t="shared" si="15"/>
        <v>1620</v>
      </c>
      <c r="E384" s="17">
        <v>1</v>
      </c>
      <c r="F384" s="17" t="s">
        <v>49</v>
      </c>
      <c r="G384" s="17" t="s">
        <v>410</v>
      </c>
      <c r="H384" s="18">
        <v>135</v>
      </c>
      <c r="I384" s="19" t="s">
        <v>411</v>
      </c>
      <c r="K384">
        <v>6900</v>
      </c>
      <c r="L384" s="36">
        <f t="shared" si="16"/>
        <v>0.76521739130434785</v>
      </c>
      <c r="M384">
        <f t="shared" si="17"/>
        <v>5280</v>
      </c>
      <c r="N384">
        <v>337</v>
      </c>
    </row>
    <row r="385" spans="1:14" x14ac:dyDescent="0.4">
      <c r="A385" s="16">
        <v>44750</v>
      </c>
      <c r="B385" s="17" t="s">
        <v>413</v>
      </c>
      <c r="C385" s="17">
        <v>16</v>
      </c>
      <c r="D385" s="17">
        <f t="shared" si="15"/>
        <v>2160</v>
      </c>
      <c r="E385" s="17">
        <v>1</v>
      </c>
      <c r="F385" s="17" t="s">
        <v>49</v>
      </c>
      <c r="G385" s="17" t="s">
        <v>410</v>
      </c>
      <c r="H385" s="18">
        <v>135</v>
      </c>
      <c r="I385" s="19" t="s">
        <v>411</v>
      </c>
      <c r="K385">
        <v>8900</v>
      </c>
      <c r="L385" s="36">
        <f t="shared" si="16"/>
        <v>0.75730337078651688</v>
      </c>
      <c r="M385">
        <f t="shared" si="17"/>
        <v>6740</v>
      </c>
      <c r="N385">
        <v>336</v>
      </c>
    </row>
    <row r="386" spans="1:14" x14ac:dyDescent="0.4">
      <c r="A386" s="16">
        <v>44750</v>
      </c>
      <c r="B386" s="17" t="s">
        <v>414</v>
      </c>
      <c r="C386" s="17">
        <v>39.99</v>
      </c>
      <c r="D386" s="20">
        <f t="shared" si="15"/>
        <v>5398.6500000000005</v>
      </c>
      <c r="E386" s="17">
        <v>1</v>
      </c>
      <c r="F386" s="17" t="s">
        <v>49</v>
      </c>
      <c r="G386" s="17" t="s">
        <v>410</v>
      </c>
      <c r="H386" s="18">
        <v>135</v>
      </c>
      <c r="I386" s="19" t="s">
        <v>411</v>
      </c>
      <c r="K386">
        <v>24900</v>
      </c>
      <c r="L386" s="36">
        <f t="shared" si="16"/>
        <v>0.78318674698795177</v>
      </c>
      <c r="M386">
        <f t="shared" si="17"/>
        <v>19501.349999999999</v>
      </c>
      <c r="N386">
        <v>335</v>
      </c>
    </row>
    <row r="387" spans="1:14" x14ac:dyDescent="0.4">
      <c r="A387" s="16">
        <v>44750</v>
      </c>
      <c r="B387" s="17" t="s">
        <v>415</v>
      </c>
      <c r="C387" s="17">
        <v>48</v>
      </c>
      <c r="D387" s="17">
        <f t="shared" ref="D387:D450" si="18">C387*H387</f>
        <v>6480</v>
      </c>
      <c r="E387" s="17">
        <v>1</v>
      </c>
      <c r="F387" s="17" t="s">
        <v>49</v>
      </c>
      <c r="G387" s="17" t="s">
        <v>410</v>
      </c>
      <c r="H387" s="18">
        <v>135</v>
      </c>
      <c r="I387" s="19" t="s">
        <v>411</v>
      </c>
      <c r="K387">
        <v>18900</v>
      </c>
      <c r="L387" s="36">
        <f t="shared" ref="L387:L450" si="19">M387/K387</f>
        <v>0.65714285714285714</v>
      </c>
      <c r="M387">
        <f t="shared" ref="M387:M450" si="20">K387-D387</f>
        <v>12420</v>
      </c>
      <c r="N387">
        <v>339</v>
      </c>
    </row>
    <row r="388" spans="1:14" x14ac:dyDescent="0.4">
      <c r="A388" s="16">
        <v>44750</v>
      </c>
      <c r="B388" s="17" t="s">
        <v>416</v>
      </c>
      <c r="C388" s="17">
        <v>38</v>
      </c>
      <c r="D388" s="17">
        <f t="shared" si="18"/>
        <v>5130</v>
      </c>
      <c r="E388" s="17">
        <v>1</v>
      </c>
      <c r="F388" s="17" t="s">
        <v>49</v>
      </c>
      <c r="G388" s="17" t="s">
        <v>410</v>
      </c>
      <c r="H388" s="18">
        <v>135</v>
      </c>
      <c r="I388" s="19" t="s">
        <v>411</v>
      </c>
      <c r="K388">
        <v>24900</v>
      </c>
      <c r="L388" s="36">
        <f t="shared" si="19"/>
        <v>0.7939759036144578</v>
      </c>
      <c r="M388">
        <f t="shared" si="20"/>
        <v>19770</v>
      </c>
      <c r="N388">
        <v>340</v>
      </c>
    </row>
    <row r="389" spans="1:14" x14ac:dyDescent="0.4">
      <c r="A389" s="48">
        <v>44750</v>
      </c>
      <c r="B389" s="49" t="s">
        <v>417</v>
      </c>
      <c r="C389" s="49">
        <v>18</v>
      </c>
      <c r="D389" s="49">
        <f t="shared" si="18"/>
        <v>2430</v>
      </c>
      <c r="E389" s="49">
        <v>1</v>
      </c>
      <c r="F389" s="49" t="s">
        <v>49</v>
      </c>
      <c r="G389" s="49" t="s">
        <v>418</v>
      </c>
      <c r="H389" s="50">
        <v>135</v>
      </c>
      <c r="I389" s="51"/>
      <c r="K389">
        <v>5900</v>
      </c>
      <c r="L389" s="36">
        <f t="shared" si="19"/>
        <v>0.58813559322033904</v>
      </c>
      <c r="M389">
        <f t="shared" si="20"/>
        <v>3470</v>
      </c>
      <c r="N389">
        <v>351</v>
      </c>
    </row>
    <row r="390" spans="1:14" x14ac:dyDescent="0.4">
      <c r="A390" s="48">
        <v>44750</v>
      </c>
      <c r="B390" s="49" t="s">
        <v>419</v>
      </c>
      <c r="C390" s="49">
        <v>5</v>
      </c>
      <c r="D390" s="49">
        <f t="shared" si="18"/>
        <v>675</v>
      </c>
      <c r="E390" s="49">
        <v>1</v>
      </c>
      <c r="F390" s="49" t="s">
        <v>49</v>
      </c>
      <c r="G390" s="49" t="s">
        <v>418</v>
      </c>
      <c r="H390" s="50">
        <v>135</v>
      </c>
      <c r="I390" s="51"/>
      <c r="K390">
        <v>2900</v>
      </c>
      <c r="L390" s="36">
        <f t="shared" si="19"/>
        <v>0.76724137931034486</v>
      </c>
      <c r="M390">
        <f t="shared" si="20"/>
        <v>2225</v>
      </c>
      <c r="N390">
        <v>350</v>
      </c>
    </row>
    <row r="391" spans="1:14" x14ac:dyDescent="0.4">
      <c r="A391" s="48">
        <v>44750</v>
      </c>
      <c r="B391" s="49" t="s">
        <v>419</v>
      </c>
      <c r="C391" s="49">
        <v>6</v>
      </c>
      <c r="D391" s="49">
        <f t="shared" si="18"/>
        <v>810</v>
      </c>
      <c r="E391" s="49">
        <v>1</v>
      </c>
      <c r="F391" s="49" t="s">
        <v>49</v>
      </c>
      <c r="G391" s="49" t="s">
        <v>418</v>
      </c>
      <c r="H391" s="50">
        <v>135</v>
      </c>
      <c r="I391" s="51"/>
      <c r="K391">
        <v>2900</v>
      </c>
      <c r="L391" s="36">
        <f t="shared" si="19"/>
        <v>0.72068965517241379</v>
      </c>
      <c r="M391">
        <f t="shared" si="20"/>
        <v>2090</v>
      </c>
      <c r="N391">
        <v>350</v>
      </c>
    </row>
    <row r="392" spans="1:14" x14ac:dyDescent="0.4">
      <c r="A392" s="48">
        <v>44750</v>
      </c>
      <c r="B392" s="49" t="s">
        <v>420</v>
      </c>
      <c r="C392" s="49">
        <v>16.8</v>
      </c>
      <c r="D392" s="49">
        <f t="shared" si="18"/>
        <v>2268</v>
      </c>
      <c r="E392" s="49">
        <v>1</v>
      </c>
      <c r="F392" s="49" t="s">
        <v>49</v>
      </c>
      <c r="G392" s="49" t="s">
        <v>418</v>
      </c>
      <c r="H392" s="50">
        <v>135</v>
      </c>
      <c r="I392" s="51"/>
      <c r="K392">
        <v>8900</v>
      </c>
      <c r="L392" s="36">
        <f t="shared" si="19"/>
        <v>0.7451685393258427</v>
      </c>
      <c r="M392">
        <f t="shared" si="20"/>
        <v>6632</v>
      </c>
      <c r="N392">
        <v>352</v>
      </c>
    </row>
    <row r="393" spans="1:14" x14ac:dyDescent="0.4">
      <c r="A393" s="48">
        <v>44750</v>
      </c>
      <c r="B393" s="49" t="s">
        <v>421</v>
      </c>
      <c r="C393" s="49">
        <v>3.5</v>
      </c>
      <c r="D393" s="52">
        <f t="shared" si="18"/>
        <v>472.5</v>
      </c>
      <c r="E393" s="49">
        <v>1</v>
      </c>
      <c r="F393" s="49" t="s">
        <v>49</v>
      </c>
      <c r="G393" s="49" t="s">
        <v>418</v>
      </c>
      <c r="H393" s="50">
        <v>135</v>
      </c>
      <c r="I393" s="51"/>
      <c r="K393">
        <v>1500</v>
      </c>
      <c r="L393" s="36">
        <f t="shared" si="19"/>
        <v>0.68500000000000005</v>
      </c>
      <c r="M393">
        <f t="shared" si="20"/>
        <v>1027.5</v>
      </c>
      <c r="N393">
        <v>353</v>
      </c>
    </row>
    <row r="394" spans="1:14" x14ac:dyDescent="0.4">
      <c r="A394" s="48">
        <v>44750</v>
      </c>
      <c r="B394" s="49" t="s">
        <v>421</v>
      </c>
      <c r="C394" s="49">
        <v>3.5</v>
      </c>
      <c r="D394" s="52">
        <f t="shared" si="18"/>
        <v>472.5</v>
      </c>
      <c r="E394" s="49">
        <v>1</v>
      </c>
      <c r="F394" s="49" t="s">
        <v>49</v>
      </c>
      <c r="G394" s="49" t="s">
        <v>418</v>
      </c>
      <c r="H394" s="50">
        <v>135</v>
      </c>
      <c r="I394" s="51"/>
      <c r="K394">
        <v>1500</v>
      </c>
      <c r="L394" s="36">
        <f t="shared" si="19"/>
        <v>0.68500000000000005</v>
      </c>
      <c r="M394">
        <f t="shared" si="20"/>
        <v>1027.5</v>
      </c>
      <c r="N394">
        <v>353</v>
      </c>
    </row>
    <row r="395" spans="1:14" x14ac:dyDescent="0.4">
      <c r="A395" s="53">
        <v>44750</v>
      </c>
      <c r="B395" s="54" t="s">
        <v>422</v>
      </c>
      <c r="C395" s="54">
        <v>30</v>
      </c>
      <c r="D395" s="54">
        <f t="shared" si="18"/>
        <v>4050</v>
      </c>
      <c r="E395" s="54">
        <v>1</v>
      </c>
      <c r="F395" s="54" t="s">
        <v>49</v>
      </c>
      <c r="G395" s="54" t="s">
        <v>423</v>
      </c>
      <c r="H395" s="55">
        <v>135</v>
      </c>
      <c r="I395" s="56"/>
      <c r="K395">
        <v>14900</v>
      </c>
      <c r="L395" s="36">
        <f t="shared" si="19"/>
        <v>0.72818791946308725</v>
      </c>
      <c r="M395">
        <f t="shared" si="20"/>
        <v>10850</v>
      </c>
      <c r="N395">
        <v>355</v>
      </c>
    </row>
    <row r="396" spans="1:14" x14ac:dyDescent="0.4">
      <c r="A396" s="53">
        <v>44750</v>
      </c>
      <c r="B396" s="54" t="s">
        <v>424</v>
      </c>
      <c r="C396" s="54">
        <v>45</v>
      </c>
      <c r="D396" s="54">
        <f t="shared" si="18"/>
        <v>6075</v>
      </c>
      <c r="E396" s="54">
        <v>1</v>
      </c>
      <c r="F396" s="54" t="s">
        <v>49</v>
      </c>
      <c r="G396" s="54" t="s">
        <v>423</v>
      </c>
      <c r="H396" s="55">
        <v>135</v>
      </c>
      <c r="I396" s="56"/>
      <c r="K396">
        <v>18900</v>
      </c>
      <c r="L396" s="36">
        <f t="shared" si="19"/>
        <v>0.6785714285714286</v>
      </c>
      <c r="M396">
        <f t="shared" si="20"/>
        <v>12825</v>
      </c>
      <c r="N396">
        <v>354</v>
      </c>
    </row>
    <row r="397" spans="1:14" x14ac:dyDescent="0.4">
      <c r="A397" s="53">
        <v>44750</v>
      </c>
      <c r="B397" s="54" t="s">
        <v>425</v>
      </c>
      <c r="C397" s="54">
        <v>39</v>
      </c>
      <c r="D397" s="54">
        <f t="shared" si="18"/>
        <v>5265</v>
      </c>
      <c r="E397" s="54">
        <v>1</v>
      </c>
      <c r="F397" s="54" t="s">
        <v>49</v>
      </c>
      <c r="G397" s="54" t="s">
        <v>423</v>
      </c>
      <c r="H397" s="55">
        <v>135</v>
      </c>
      <c r="I397" s="56"/>
      <c r="K397">
        <v>22900</v>
      </c>
      <c r="L397" s="36">
        <f t="shared" si="19"/>
        <v>0.77008733624454151</v>
      </c>
      <c r="M397">
        <f t="shared" si="20"/>
        <v>17635</v>
      </c>
      <c r="N397">
        <v>358</v>
      </c>
    </row>
    <row r="398" spans="1:14" x14ac:dyDescent="0.4">
      <c r="A398" s="53">
        <v>44750</v>
      </c>
      <c r="B398" s="54" t="s">
        <v>417</v>
      </c>
      <c r="C398" s="54">
        <v>5.5</v>
      </c>
      <c r="D398" s="57">
        <f t="shared" si="18"/>
        <v>742.5</v>
      </c>
      <c r="E398" s="54">
        <v>1</v>
      </c>
      <c r="F398" s="54" t="s">
        <v>49</v>
      </c>
      <c r="G398" s="54" t="s">
        <v>423</v>
      </c>
      <c r="H398" s="55">
        <v>135</v>
      </c>
      <c r="I398" s="56"/>
      <c r="K398">
        <v>3900</v>
      </c>
      <c r="L398" s="36">
        <f t="shared" si="19"/>
        <v>0.80961538461538463</v>
      </c>
      <c r="M398">
        <f t="shared" si="20"/>
        <v>3157.5</v>
      </c>
      <c r="N398">
        <v>356</v>
      </c>
    </row>
    <row r="399" spans="1:14" x14ac:dyDescent="0.4">
      <c r="A399" s="53">
        <v>44750</v>
      </c>
      <c r="B399" s="54" t="s">
        <v>426</v>
      </c>
      <c r="C399" s="54">
        <v>12</v>
      </c>
      <c r="D399" s="54">
        <f t="shared" si="18"/>
        <v>1620</v>
      </c>
      <c r="E399" s="54">
        <v>1</v>
      </c>
      <c r="F399" s="54" t="s">
        <v>49</v>
      </c>
      <c r="G399" s="54" t="s">
        <v>423</v>
      </c>
      <c r="H399" s="55">
        <v>135</v>
      </c>
      <c r="I399" s="56"/>
      <c r="K399">
        <v>9900</v>
      </c>
      <c r="L399" s="36">
        <f t="shared" si="19"/>
        <v>0.83636363636363631</v>
      </c>
      <c r="M399">
        <f t="shared" si="20"/>
        <v>8280</v>
      </c>
      <c r="N399">
        <v>357</v>
      </c>
    </row>
    <row r="400" spans="1:14" x14ac:dyDescent="0.4">
      <c r="A400" s="6">
        <v>44750</v>
      </c>
      <c r="B400" s="2" t="s">
        <v>434</v>
      </c>
      <c r="C400" s="2">
        <v>3.5</v>
      </c>
      <c r="D400" s="7">
        <f t="shared" si="18"/>
        <v>472.5</v>
      </c>
      <c r="E400" s="2">
        <v>1</v>
      </c>
      <c r="F400" s="2" t="s">
        <v>49</v>
      </c>
      <c r="G400" s="2" t="s">
        <v>435</v>
      </c>
      <c r="H400" s="1">
        <v>135</v>
      </c>
      <c r="K400">
        <v>1500</v>
      </c>
      <c r="L400" s="36">
        <f t="shared" si="19"/>
        <v>0.68500000000000005</v>
      </c>
      <c r="M400">
        <f t="shared" si="20"/>
        <v>1027.5</v>
      </c>
      <c r="N400">
        <v>341</v>
      </c>
    </row>
    <row r="401" spans="1:14" x14ac:dyDescent="0.4">
      <c r="A401" s="6">
        <v>44750</v>
      </c>
      <c r="B401" s="2" t="s">
        <v>507</v>
      </c>
      <c r="C401" s="2">
        <v>5</v>
      </c>
      <c r="D401" s="2">
        <f t="shared" si="18"/>
        <v>675</v>
      </c>
      <c r="E401" s="2">
        <v>1</v>
      </c>
      <c r="F401" s="2" t="s">
        <v>49</v>
      </c>
      <c r="G401" s="2" t="s">
        <v>435</v>
      </c>
      <c r="H401" s="1">
        <v>135</v>
      </c>
      <c r="K401">
        <v>1900</v>
      </c>
      <c r="L401" s="36">
        <f t="shared" si="19"/>
        <v>0.64473684210526316</v>
      </c>
      <c r="M401">
        <f t="shared" si="20"/>
        <v>1225</v>
      </c>
      <c r="N401">
        <v>342</v>
      </c>
    </row>
    <row r="402" spans="1:14" x14ac:dyDescent="0.4">
      <c r="A402" s="6">
        <v>44750</v>
      </c>
      <c r="B402" s="2" t="s">
        <v>436</v>
      </c>
      <c r="C402" s="2">
        <v>4</v>
      </c>
      <c r="D402" s="2">
        <f t="shared" si="18"/>
        <v>540</v>
      </c>
      <c r="E402" s="2">
        <v>1</v>
      </c>
      <c r="F402" s="2" t="s">
        <v>49</v>
      </c>
      <c r="G402" s="2" t="s">
        <v>435</v>
      </c>
      <c r="H402" s="1">
        <v>135</v>
      </c>
      <c r="K402">
        <v>1900</v>
      </c>
      <c r="L402" s="36">
        <f t="shared" si="19"/>
        <v>0.71578947368421053</v>
      </c>
      <c r="M402">
        <f t="shared" si="20"/>
        <v>1360</v>
      </c>
      <c r="N402">
        <v>343</v>
      </c>
    </row>
    <row r="403" spans="1:14" x14ac:dyDescent="0.4">
      <c r="A403" s="6">
        <v>44750</v>
      </c>
      <c r="B403" s="2" t="s">
        <v>437</v>
      </c>
      <c r="C403" s="2">
        <v>24</v>
      </c>
      <c r="D403" s="2">
        <f t="shared" si="18"/>
        <v>3240</v>
      </c>
      <c r="E403" s="2">
        <v>1</v>
      </c>
      <c r="F403" s="2" t="s">
        <v>49</v>
      </c>
      <c r="G403" s="2" t="s">
        <v>435</v>
      </c>
      <c r="H403" s="1">
        <v>135</v>
      </c>
      <c r="K403">
        <v>8900</v>
      </c>
      <c r="L403" s="36">
        <f t="shared" si="19"/>
        <v>0.63595505617977532</v>
      </c>
      <c r="M403">
        <f t="shared" si="20"/>
        <v>5660</v>
      </c>
      <c r="N403">
        <v>344</v>
      </c>
    </row>
    <row r="404" spans="1:14" x14ac:dyDescent="0.4">
      <c r="A404" s="6">
        <v>44750</v>
      </c>
      <c r="B404" s="2" t="s">
        <v>438</v>
      </c>
      <c r="C404" s="2">
        <v>8</v>
      </c>
      <c r="D404" s="2">
        <f t="shared" si="18"/>
        <v>1080</v>
      </c>
      <c r="E404" s="2">
        <v>1</v>
      </c>
      <c r="F404" s="2" t="s">
        <v>49</v>
      </c>
      <c r="G404" s="2" t="s">
        <v>435</v>
      </c>
      <c r="H404" s="1">
        <v>135</v>
      </c>
      <c r="K404">
        <v>2900</v>
      </c>
      <c r="L404" s="36">
        <f t="shared" si="19"/>
        <v>0.62758620689655176</v>
      </c>
      <c r="M404">
        <f t="shared" si="20"/>
        <v>1820</v>
      </c>
      <c r="N404">
        <v>345</v>
      </c>
    </row>
    <row r="405" spans="1:14" x14ac:dyDescent="0.4">
      <c r="A405" s="6">
        <v>44750</v>
      </c>
      <c r="B405" s="2" t="s">
        <v>439</v>
      </c>
      <c r="C405" s="2">
        <v>9</v>
      </c>
      <c r="D405" s="2">
        <f t="shared" si="18"/>
        <v>1215</v>
      </c>
      <c r="E405" s="2">
        <v>1</v>
      </c>
      <c r="F405" s="2" t="s">
        <v>49</v>
      </c>
      <c r="G405" s="2" t="s">
        <v>435</v>
      </c>
      <c r="H405" s="1">
        <v>135</v>
      </c>
      <c r="K405">
        <v>3900</v>
      </c>
      <c r="L405" s="36">
        <f t="shared" si="19"/>
        <v>0.68846153846153846</v>
      </c>
      <c r="M405">
        <f t="shared" si="20"/>
        <v>2685</v>
      </c>
      <c r="N405">
        <v>346</v>
      </c>
    </row>
    <row r="406" spans="1:14" x14ac:dyDescent="0.4">
      <c r="A406" s="6">
        <v>44750</v>
      </c>
      <c r="B406" s="2" t="s">
        <v>440</v>
      </c>
      <c r="C406" s="2">
        <v>9</v>
      </c>
      <c r="D406" s="2">
        <f t="shared" si="18"/>
        <v>1215</v>
      </c>
      <c r="E406" s="2">
        <v>1</v>
      </c>
      <c r="F406" s="2" t="s">
        <v>49</v>
      </c>
      <c r="G406" s="2" t="s">
        <v>435</v>
      </c>
      <c r="H406" s="1">
        <v>135</v>
      </c>
      <c r="K406">
        <v>3900</v>
      </c>
      <c r="L406" s="36">
        <f t="shared" si="19"/>
        <v>0.68846153846153846</v>
      </c>
      <c r="M406">
        <f t="shared" si="20"/>
        <v>2685</v>
      </c>
      <c r="N406">
        <v>347</v>
      </c>
    </row>
    <row r="407" spans="1:14" x14ac:dyDescent="0.4">
      <c r="A407" s="6">
        <v>44750</v>
      </c>
      <c r="B407" s="2" t="s">
        <v>441</v>
      </c>
      <c r="C407" s="2">
        <v>30</v>
      </c>
      <c r="D407" s="2">
        <f t="shared" si="18"/>
        <v>4050</v>
      </c>
      <c r="E407" s="2">
        <v>1</v>
      </c>
      <c r="F407" s="2" t="s">
        <v>49</v>
      </c>
      <c r="G407" s="2" t="s">
        <v>435</v>
      </c>
      <c r="H407" s="1">
        <v>135</v>
      </c>
      <c r="K407">
        <v>14900</v>
      </c>
      <c r="L407" s="36">
        <f t="shared" si="19"/>
        <v>0.72818791946308725</v>
      </c>
      <c r="M407">
        <f t="shared" si="20"/>
        <v>10850</v>
      </c>
      <c r="N407">
        <v>348</v>
      </c>
    </row>
    <row r="408" spans="1:14" x14ac:dyDescent="0.4">
      <c r="A408" s="6">
        <v>44750</v>
      </c>
      <c r="B408" s="2" t="s">
        <v>442</v>
      </c>
      <c r="C408" s="2">
        <v>11</v>
      </c>
      <c r="D408" s="2">
        <f t="shared" si="18"/>
        <v>1485</v>
      </c>
      <c r="E408" s="2">
        <v>1</v>
      </c>
      <c r="F408" s="2" t="s">
        <v>49</v>
      </c>
      <c r="G408" s="2" t="s">
        <v>435</v>
      </c>
      <c r="H408" s="1">
        <v>135</v>
      </c>
      <c r="K408">
        <v>2900</v>
      </c>
      <c r="L408" s="36">
        <f t="shared" si="19"/>
        <v>0.4879310344827586</v>
      </c>
      <c r="M408">
        <f t="shared" si="20"/>
        <v>1415</v>
      </c>
      <c r="N408">
        <v>349</v>
      </c>
    </row>
    <row r="409" spans="1:14" x14ac:dyDescent="0.4">
      <c r="A409" s="6">
        <v>44751</v>
      </c>
      <c r="B409" s="2" t="s">
        <v>446</v>
      </c>
      <c r="C409" s="2">
        <v>28</v>
      </c>
      <c r="D409" s="2">
        <f t="shared" si="18"/>
        <v>3780</v>
      </c>
      <c r="E409" s="2">
        <v>1</v>
      </c>
      <c r="F409" s="2" t="s">
        <v>33</v>
      </c>
      <c r="G409" s="2" t="s">
        <v>447</v>
      </c>
      <c r="H409" s="1">
        <v>135</v>
      </c>
      <c r="K409">
        <v>14900</v>
      </c>
      <c r="L409" s="36">
        <f t="shared" si="19"/>
        <v>0.74630872483221478</v>
      </c>
      <c r="M409">
        <f t="shared" si="20"/>
        <v>11120</v>
      </c>
      <c r="N409">
        <v>370</v>
      </c>
    </row>
    <row r="410" spans="1:14" x14ac:dyDescent="0.4">
      <c r="A410" s="6">
        <v>44751</v>
      </c>
      <c r="B410" s="2" t="s">
        <v>448</v>
      </c>
      <c r="C410" s="2">
        <v>150</v>
      </c>
      <c r="D410" s="2">
        <f t="shared" si="18"/>
        <v>20250</v>
      </c>
      <c r="E410" s="2">
        <v>1</v>
      </c>
      <c r="F410" s="2" t="s">
        <v>33</v>
      </c>
      <c r="G410" s="2" t="s">
        <v>72</v>
      </c>
      <c r="H410" s="1">
        <v>135</v>
      </c>
      <c r="K410">
        <v>69900</v>
      </c>
      <c r="L410" s="36">
        <f t="shared" si="19"/>
        <v>0.71030042918454939</v>
      </c>
      <c r="M410">
        <f t="shared" si="20"/>
        <v>49650</v>
      </c>
      <c r="N410">
        <v>387</v>
      </c>
    </row>
    <row r="411" spans="1:14" x14ac:dyDescent="0.4">
      <c r="A411" s="6">
        <v>44751</v>
      </c>
      <c r="B411" s="2" t="s">
        <v>449</v>
      </c>
      <c r="C411" s="2">
        <v>45</v>
      </c>
      <c r="D411" s="2">
        <f t="shared" si="18"/>
        <v>6075</v>
      </c>
      <c r="E411" s="2">
        <v>1</v>
      </c>
      <c r="F411" s="2" t="s">
        <v>33</v>
      </c>
      <c r="G411" s="2" t="s">
        <v>72</v>
      </c>
      <c r="H411" s="1">
        <v>135</v>
      </c>
      <c r="K411">
        <v>35900</v>
      </c>
      <c r="L411" s="36">
        <f t="shared" si="19"/>
        <v>0.83077994428969359</v>
      </c>
      <c r="M411">
        <f t="shared" si="20"/>
        <v>29825</v>
      </c>
      <c r="N411" s="58"/>
    </row>
    <row r="412" spans="1:14" x14ac:dyDescent="0.4">
      <c r="A412" s="6">
        <v>44751</v>
      </c>
      <c r="B412" s="2" t="s">
        <v>450</v>
      </c>
      <c r="C412" s="2">
        <v>35</v>
      </c>
      <c r="D412" s="2">
        <f t="shared" si="18"/>
        <v>4725</v>
      </c>
      <c r="E412" s="2">
        <v>1</v>
      </c>
      <c r="F412" s="2" t="s">
        <v>33</v>
      </c>
      <c r="G412" s="2" t="s">
        <v>72</v>
      </c>
      <c r="H412" s="1">
        <v>135</v>
      </c>
      <c r="K412">
        <v>25900</v>
      </c>
      <c r="L412" s="36">
        <f t="shared" si="19"/>
        <v>0.81756756756756754</v>
      </c>
      <c r="M412">
        <f t="shared" si="20"/>
        <v>21175</v>
      </c>
      <c r="N412">
        <v>385</v>
      </c>
    </row>
    <row r="413" spans="1:14" x14ac:dyDescent="0.4">
      <c r="A413" s="6">
        <v>44751</v>
      </c>
      <c r="B413" s="2" t="s">
        <v>377</v>
      </c>
      <c r="C413" s="2">
        <v>5</v>
      </c>
      <c r="D413" s="2">
        <f t="shared" si="18"/>
        <v>675</v>
      </c>
      <c r="E413" s="2">
        <v>1</v>
      </c>
      <c r="F413" s="2" t="s">
        <v>33</v>
      </c>
      <c r="G413" s="2" t="s">
        <v>451</v>
      </c>
      <c r="H413" s="1">
        <v>135</v>
      </c>
      <c r="K413">
        <v>7900</v>
      </c>
      <c r="L413" s="36">
        <f t="shared" si="19"/>
        <v>0.91455696202531644</v>
      </c>
      <c r="M413">
        <f t="shared" si="20"/>
        <v>7225</v>
      </c>
      <c r="N413">
        <v>359</v>
      </c>
    </row>
    <row r="414" spans="1:14" x14ac:dyDescent="0.4">
      <c r="A414" s="6">
        <v>44751</v>
      </c>
      <c r="B414" s="2" t="s">
        <v>377</v>
      </c>
      <c r="C414" s="2">
        <v>5</v>
      </c>
      <c r="D414" s="2">
        <f t="shared" si="18"/>
        <v>675</v>
      </c>
      <c r="E414" s="2">
        <v>1</v>
      </c>
      <c r="F414" s="2" t="s">
        <v>33</v>
      </c>
      <c r="G414" s="2" t="s">
        <v>451</v>
      </c>
      <c r="H414" s="1">
        <v>135</v>
      </c>
      <c r="K414">
        <v>7900</v>
      </c>
      <c r="L414" s="36">
        <f t="shared" si="19"/>
        <v>0.91455696202531644</v>
      </c>
      <c r="M414">
        <f t="shared" si="20"/>
        <v>7225</v>
      </c>
      <c r="N414">
        <v>359</v>
      </c>
    </row>
    <row r="415" spans="1:14" x14ac:dyDescent="0.4">
      <c r="A415" s="6">
        <v>44751</v>
      </c>
      <c r="B415" s="2" t="s">
        <v>452</v>
      </c>
      <c r="C415" s="2">
        <v>20</v>
      </c>
      <c r="D415" s="2">
        <f t="shared" si="18"/>
        <v>2700</v>
      </c>
      <c r="E415" s="2">
        <v>1</v>
      </c>
      <c r="F415" s="2" t="s">
        <v>33</v>
      </c>
      <c r="G415" s="2" t="s">
        <v>451</v>
      </c>
      <c r="H415" s="1">
        <v>135</v>
      </c>
      <c r="K415">
        <v>8900</v>
      </c>
      <c r="L415" s="36">
        <f t="shared" si="19"/>
        <v>0.6966292134831461</v>
      </c>
      <c r="M415">
        <f t="shared" si="20"/>
        <v>6200</v>
      </c>
      <c r="N415">
        <v>371</v>
      </c>
    </row>
    <row r="416" spans="1:14" x14ac:dyDescent="0.4">
      <c r="A416" s="6">
        <v>44751</v>
      </c>
      <c r="B416" s="2" t="s">
        <v>453</v>
      </c>
      <c r="C416" s="2">
        <v>20</v>
      </c>
      <c r="D416" s="2">
        <f t="shared" si="18"/>
        <v>2700</v>
      </c>
      <c r="E416" s="2">
        <v>1</v>
      </c>
      <c r="F416" s="2" t="s">
        <v>33</v>
      </c>
      <c r="G416" s="2" t="s">
        <v>454</v>
      </c>
      <c r="H416" s="1">
        <v>135</v>
      </c>
      <c r="K416">
        <v>8900</v>
      </c>
      <c r="L416" s="36">
        <f t="shared" si="19"/>
        <v>0.6966292134831461</v>
      </c>
      <c r="M416">
        <f t="shared" si="20"/>
        <v>6200</v>
      </c>
      <c r="N416">
        <v>381</v>
      </c>
    </row>
    <row r="417" spans="1:14" x14ac:dyDescent="0.4">
      <c r="A417" s="6">
        <v>44751</v>
      </c>
      <c r="B417" s="2" t="s">
        <v>377</v>
      </c>
      <c r="C417" s="2">
        <v>20</v>
      </c>
      <c r="D417" s="2">
        <f t="shared" si="18"/>
        <v>2700</v>
      </c>
      <c r="E417" s="2">
        <v>1</v>
      </c>
      <c r="F417" s="2" t="s">
        <v>33</v>
      </c>
      <c r="G417" s="2" t="s">
        <v>454</v>
      </c>
      <c r="H417" s="1">
        <v>135</v>
      </c>
      <c r="K417">
        <v>9900</v>
      </c>
      <c r="L417" s="36">
        <f t="shared" si="19"/>
        <v>0.72727272727272729</v>
      </c>
      <c r="M417">
        <f t="shared" si="20"/>
        <v>7200</v>
      </c>
      <c r="N417">
        <v>382</v>
      </c>
    </row>
    <row r="418" spans="1:14" x14ac:dyDescent="0.4">
      <c r="A418" s="6">
        <v>44751</v>
      </c>
      <c r="B418" s="2" t="s">
        <v>311</v>
      </c>
      <c r="C418" s="2">
        <v>15</v>
      </c>
      <c r="D418" s="2">
        <f t="shared" si="18"/>
        <v>2025</v>
      </c>
      <c r="E418" s="2">
        <v>1</v>
      </c>
      <c r="F418" s="2" t="s">
        <v>33</v>
      </c>
      <c r="G418" s="2" t="s">
        <v>451</v>
      </c>
      <c r="H418" s="1">
        <v>135</v>
      </c>
      <c r="K418">
        <v>5900</v>
      </c>
      <c r="L418" s="36">
        <f t="shared" si="19"/>
        <v>0.65677966101694918</v>
      </c>
      <c r="M418">
        <f t="shared" si="20"/>
        <v>3875</v>
      </c>
      <c r="N418">
        <v>362</v>
      </c>
    </row>
    <row r="419" spans="1:14" x14ac:dyDescent="0.4">
      <c r="A419" s="6">
        <v>44751</v>
      </c>
      <c r="B419" s="2" t="s">
        <v>455</v>
      </c>
      <c r="C419" s="2">
        <v>10</v>
      </c>
      <c r="D419" s="2">
        <f t="shared" si="18"/>
        <v>1350</v>
      </c>
      <c r="E419" s="2">
        <v>1</v>
      </c>
      <c r="F419" s="2" t="s">
        <v>33</v>
      </c>
      <c r="G419" s="2" t="s">
        <v>451</v>
      </c>
      <c r="H419" s="1">
        <v>135</v>
      </c>
      <c r="K419">
        <v>8900</v>
      </c>
      <c r="L419" s="36">
        <f t="shared" si="19"/>
        <v>0.848314606741573</v>
      </c>
      <c r="M419">
        <f t="shared" si="20"/>
        <v>7550</v>
      </c>
      <c r="N419">
        <v>369</v>
      </c>
    </row>
    <row r="420" spans="1:14" x14ac:dyDescent="0.4">
      <c r="A420" s="6">
        <v>44751</v>
      </c>
      <c r="B420" s="2" t="s">
        <v>455</v>
      </c>
      <c r="C420" s="2">
        <v>10</v>
      </c>
      <c r="D420" s="2">
        <f t="shared" si="18"/>
        <v>1350</v>
      </c>
      <c r="E420" s="2">
        <v>1</v>
      </c>
      <c r="F420" s="2" t="s">
        <v>33</v>
      </c>
      <c r="G420" s="2" t="s">
        <v>451</v>
      </c>
      <c r="H420" s="1">
        <v>135</v>
      </c>
      <c r="K420">
        <v>8900</v>
      </c>
      <c r="L420" s="36">
        <f t="shared" si="19"/>
        <v>0.848314606741573</v>
      </c>
      <c r="M420">
        <f t="shared" si="20"/>
        <v>7550</v>
      </c>
      <c r="N420">
        <v>369</v>
      </c>
    </row>
    <row r="421" spans="1:14" x14ac:dyDescent="0.4">
      <c r="A421" s="6">
        <v>44751</v>
      </c>
      <c r="B421" s="2" t="s">
        <v>456</v>
      </c>
      <c r="C421" s="2">
        <v>18</v>
      </c>
      <c r="D421" s="2">
        <f t="shared" si="18"/>
        <v>2430</v>
      </c>
      <c r="E421" s="2">
        <v>1</v>
      </c>
      <c r="F421" s="2" t="s">
        <v>33</v>
      </c>
      <c r="G421" s="2" t="s">
        <v>451</v>
      </c>
      <c r="H421" s="1">
        <v>135</v>
      </c>
      <c r="K421">
        <v>12900</v>
      </c>
      <c r="L421" s="36">
        <f t="shared" si="19"/>
        <v>0.81162790697674414</v>
      </c>
      <c r="M421">
        <f t="shared" si="20"/>
        <v>10470</v>
      </c>
      <c r="N421">
        <v>383</v>
      </c>
    </row>
    <row r="422" spans="1:14" x14ac:dyDescent="0.4">
      <c r="A422" s="6">
        <v>44751</v>
      </c>
      <c r="B422" s="2" t="s">
        <v>311</v>
      </c>
      <c r="C422" s="2">
        <v>10</v>
      </c>
      <c r="D422" s="2">
        <f t="shared" si="18"/>
        <v>1350</v>
      </c>
      <c r="E422" s="2">
        <v>1</v>
      </c>
      <c r="F422" s="2" t="s">
        <v>33</v>
      </c>
      <c r="G422" s="2" t="s">
        <v>451</v>
      </c>
      <c r="H422" s="1">
        <v>135</v>
      </c>
      <c r="K422">
        <v>5900</v>
      </c>
      <c r="L422" s="36">
        <f t="shared" si="19"/>
        <v>0.77118644067796616</v>
      </c>
      <c r="M422">
        <f t="shared" si="20"/>
        <v>4550</v>
      </c>
      <c r="N422">
        <v>376</v>
      </c>
    </row>
    <row r="423" spans="1:14" x14ac:dyDescent="0.4">
      <c r="A423" s="6">
        <v>44751</v>
      </c>
      <c r="B423" s="2" t="s">
        <v>311</v>
      </c>
      <c r="C423" s="2">
        <v>10</v>
      </c>
      <c r="D423" s="2">
        <f t="shared" si="18"/>
        <v>1350</v>
      </c>
      <c r="E423" s="2">
        <v>1</v>
      </c>
      <c r="F423" s="2" t="s">
        <v>33</v>
      </c>
      <c r="G423" s="2" t="s">
        <v>451</v>
      </c>
      <c r="H423" s="1">
        <v>135</v>
      </c>
      <c r="K423">
        <v>5900</v>
      </c>
      <c r="L423" s="36">
        <f t="shared" si="19"/>
        <v>0.77118644067796616</v>
      </c>
      <c r="M423">
        <f t="shared" si="20"/>
        <v>4550</v>
      </c>
      <c r="N423">
        <v>376</v>
      </c>
    </row>
    <row r="424" spans="1:14" x14ac:dyDescent="0.4">
      <c r="A424" s="6">
        <v>44751</v>
      </c>
      <c r="B424" s="2" t="s">
        <v>311</v>
      </c>
      <c r="C424" s="2">
        <v>10</v>
      </c>
      <c r="D424" s="2">
        <f t="shared" si="18"/>
        <v>1350</v>
      </c>
      <c r="E424" s="2">
        <v>1</v>
      </c>
      <c r="F424" s="2" t="s">
        <v>33</v>
      </c>
      <c r="G424" s="2" t="s">
        <v>451</v>
      </c>
      <c r="H424" s="1">
        <v>135</v>
      </c>
      <c r="K424">
        <v>5900</v>
      </c>
      <c r="L424" s="36">
        <f t="shared" si="19"/>
        <v>0.77118644067796616</v>
      </c>
      <c r="M424">
        <f t="shared" si="20"/>
        <v>4550</v>
      </c>
      <c r="N424">
        <v>376</v>
      </c>
    </row>
    <row r="425" spans="1:14" x14ac:dyDescent="0.4">
      <c r="A425" s="6">
        <v>44751</v>
      </c>
      <c r="B425" s="2" t="s">
        <v>311</v>
      </c>
      <c r="C425" s="2">
        <v>10</v>
      </c>
      <c r="D425" s="2">
        <f t="shared" si="18"/>
        <v>1350</v>
      </c>
      <c r="E425" s="2">
        <v>1</v>
      </c>
      <c r="F425" s="2" t="s">
        <v>33</v>
      </c>
      <c r="G425" s="2" t="s">
        <v>451</v>
      </c>
      <c r="H425" s="1">
        <v>135</v>
      </c>
      <c r="K425">
        <v>5900</v>
      </c>
      <c r="L425" s="36">
        <f t="shared" si="19"/>
        <v>0.77118644067796616</v>
      </c>
      <c r="M425">
        <f t="shared" si="20"/>
        <v>4550</v>
      </c>
      <c r="N425">
        <v>376</v>
      </c>
    </row>
    <row r="426" spans="1:14" x14ac:dyDescent="0.4">
      <c r="A426" s="6">
        <v>44751</v>
      </c>
      <c r="B426" s="2" t="s">
        <v>311</v>
      </c>
      <c r="C426" s="2">
        <v>10</v>
      </c>
      <c r="D426" s="2">
        <f t="shared" si="18"/>
        <v>1350</v>
      </c>
      <c r="E426" s="2">
        <v>1</v>
      </c>
      <c r="F426" s="2" t="s">
        <v>33</v>
      </c>
      <c r="G426" s="2" t="s">
        <v>451</v>
      </c>
      <c r="H426" s="1">
        <v>135</v>
      </c>
      <c r="K426">
        <v>5900</v>
      </c>
      <c r="L426" s="36">
        <f t="shared" si="19"/>
        <v>0.77118644067796616</v>
      </c>
      <c r="M426">
        <f t="shared" si="20"/>
        <v>4550</v>
      </c>
      <c r="N426">
        <v>376</v>
      </c>
    </row>
    <row r="427" spans="1:14" x14ac:dyDescent="0.4">
      <c r="A427" s="6">
        <v>44751</v>
      </c>
      <c r="B427" s="2" t="s">
        <v>456</v>
      </c>
      <c r="C427" s="2">
        <v>25</v>
      </c>
      <c r="D427" s="2">
        <f t="shared" si="18"/>
        <v>3375</v>
      </c>
      <c r="E427" s="2">
        <v>1</v>
      </c>
      <c r="F427" s="2" t="s">
        <v>33</v>
      </c>
      <c r="G427" s="2" t="s">
        <v>451</v>
      </c>
      <c r="H427" s="1">
        <v>135</v>
      </c>
      <c r="K427">
        <v>14900</v>
      </c>
      <c r="L427" s="36">
        <f t="shared" si="19"/>
        <v>0.77348993288590606</v>
      </c>
      <c r="M427">
        <f t="shared" si="20"/>
        <v>11525</v>
      </c>
      <c r="N427">
        <v>379</v>
      </c>
    </row>
    <row r="428" spans="1:14" x14ac:dyDescent="0.4">
      <c r="A428" s="6">
        <v>44751</v>
      </c>
      <c r="B428" s="2" t="s">
        <v>457</v>
      </c>
      <c r="C428" s="2">
        <v>100</v>
      </c>
      <c r="D428" s="2">
        <f t="shared" si="18"/>
        <v>13500</v>
      </c>
      <c r="E428" s="2">
        <v>1</v>
      </c>
      <c r="F428" s="2" t="s">
        <v>33</v>
      </c>
      <c r="G428" s="2" t="s">
        <v>454</v>
      </c>
      <c r="H428" s="1">
        <v>135</v>
      </c>
      <c r="K428">
        <v>35000</v>
      </c>
      <c r="L428" s="36">
        <f t="shared" si="19"/>
        <v>0.61428571428571432</v>
      </c>
      <c r="M428">
        <f t="shared" si="20"/>
        <v>21500</v>
      </c>
      <c r="N428">
        <v>384</v>
      </c>
    </row>
    <row r="429" spans="1:14" x14ac:dyDescent="0.4">
      <c r="A429" s="6">
        <v>44751</v>
      </c>
      <c r="B429" s="2" t="s">
        <v>457</v>
      </c>
      <c r="C429" s="2">
        <v>100</v>
      </c>
      <c r="D429" s="2">
        <f t="shared" si="18"/>
        <v>13500</v>
      </c>
      <c r="E429" s="2">
        <v>1</v>
      </c>
      <c r="F429" s="2" t="s">
        <v>33</v>
      </c>
      <c r="G429" s="2" t="s">
        <v>454</v>
      </c>
      <c r="H429" s="1">
        <v>135</v>
      </c>
      <c r="K429">
        <v>35000</v>
      </c>
      <c r="L429" s="36">
        <f t="shared" si="19"/>
        <v>0.61428571428571432</v>
      </c>
      <c r="M429">
        <f t="shared" si="20"/>
        <v>21500</v>
      </c>
      <c r="N429">
        <v>384</v>
      </c>
    </row>
    <row r="430" spans="1:14" x14ac:dyDescent="0.4">
      <c r="A430" s="6">
        <v>44751</v>
      </c>
      <c r="B430" s="2" t="s">
        <v>457</v>
      </c>
      <c r="C430" s="2">
        <v>100</v>
      </c>
      <c r="D430" s="2">
        <f t="shared" si="18"/>
        <v>13500</v>
      </c>
      <c r="E430" s="2">
        <v>1</v>
      </c>
      <c r="F430" s="2" t="s">
        <v>33</v>
      </c>
      <c r="G430" s="2" t="s">
        <v>454</v>
      </c>
      <c r="H430" s="1">
        <v>135</v>
      </c>
      <c r="K430">
        <v>35000</v>
      </c>
      <c r="L430" s="36">
        <f t="shared" si="19"/>
        <v>0.61428571428571432</v>
      </c>
      <c r="M430">
        <f t="shared" si="20"/>
        <v>21500</v>
      </c>
      <c r="N430">
        <v>384</v>
      </c>
    </row>
    <row r="431" spans="1:14" x14ac:dyDescent="0.4">
      <c r="A431" s="6">
        <v>44751</v>
      </c>
      <c r="B431" s="2" t="s">
        <v>457</v>
      </c>
      <c r="C431" s="2">
        <v>100</v>
      </c>
      <c r="D431" s="2">
        <f t="shared" si="18"/>
        <v>13500</v>
      </c>
      <c r="E431" s="2">
        <v>1</v>
      </c>
      <c r="F431" s="2" t="s">
        <v>33</v>
      </c>
      <c r="G431" s="2" t="s">
        <v>454</v>
      </c>
      <c r="H431" s="1">
        <v>135</v>
      </c>
      <c r="K431">
        <v>35000</v>
      </c>
      <c r="L431" s="36">
        <f t="shared" si="19"/>
        <v>0.61428571428571432</v>
      </c>
      <c r="M431">
        <f t="shared" si="20"/>
        <v>21500</v>
      </c>
      <c r="N431">
        <v>384</v>
      </c>
    </row>
    <row r="432" spans="1:14" x14ac:dyDescent="0.4">
      <c r="A432" s="6">
        <v>44751</v>
      </c>
      <c r="B432" s="2" t="s">
        <v>458</v>
      </c>
      <c r="C432" s="2">
        <v>5</v>
      </c>
      <c r="D432" s="2">
        <f t="shared" si="18"/>
        <v>675</v>
      </c>
      <c r="E432" s="2">
        <v>1</v>
      </c>
      <c r="F432" s="2" t="s">
        <v>33</v>
      </c>
      <c r="G432" s="2" t="s">
        <v>459</v>
      </c>
      <c r="H432" s="1">
        <v>135</v>
      </c>
      <c r="K432">
        <v>4900</v>
      </c>
      <c r="L432" s="36">
        <f t="shared" si="19"/>
        <v>0.86224489795918369</v>
      </c>
      <c r="M432">
        <f t="shared" si="20"/>
        <v>4225</v>
      </c>
      <c r="N432">
        <v>365</v>
      </c>
    </row>
    <row r="433" spans="1:14" x14ac:dyDescent="0.4">
      <c r="A433" s="6">
        <v>44751</v>
      </c>
      <c r="B433" s="2" t="s">
        <v>460</v>
      </c>
      <c r="C433" s="2">
        <v>5</v>
      </c>
      <c r="D433" s="2">
        <f t="shared" si="18"/>
        <v>675</v>
      </c>
      <c r="E433" s="2">
        <v>1</v>
      </c>
      <c r="F433" s="2" t="s">
        <v>33</v>
      </c>
      <c r="G433" s="2" t="s">
        <v>459</v>
      </c>
      <c r="H433" s="1">
        <v>135</v>
      </c>
      <c r="K433">
        <v>3900</v>
      </c>
      <c r="L433" s="36">
        <f t="shared" si="19"/>
        <v>0.82692307692307687</v>
      </c>
      <c r="M433">
        <f t="shared" si="20"/>
        <v>3225</v>
      </c>
      <c r="N433">
        <v>368</v>
      </c>
    </row>
    <row r="434" spans="1:14" x14ac:dyDescent="0.4">
      <c r="A434" s="6">
        <v>44751</v>
      </c>
      <c r="B434" s="2" t="s">
        <v>460</v>
      </c>
      <c r="C434" s="2">
        <v>5</v>
      </c>
      <c r="D434" s="2">
        <f t="shared" si="18"/>
        <v>675</v>
      </c>
      <c r="E434" s="2">
        <v>1</v>
      </c>
      <c r="F434" s="2" t="s">
        <v>33</v>
      </c>
      <c r="G434" s="2" t="s">
        <v>459</v>
      </c>
      <c r="H434" s="1">
        <v>135</v>
      </c>
      <c r="K434">
        <v>3900</v>
      </c>
      <c r="L434" s="36">
        <f t="shared" si="19"/>
        <v>0.82692307692307687</v>
      </c>
      <c r="M434">
        <f t="shared" si="20"/>
        <v>3225</v>
      </c>
      <c r="N434">
        <v>368</v>
      </c>
    </row>
    <row r="435" spans="1:14" x14ac:dyDescent="0.4">
      <c r="A435" s="6">
        <v>44751</v>
      </c>
      <c r="B435" s="2" t="s">
        <v>461</v>
      </c>
      <c r="C435" s="2">
        <v>10</v>
      </c>
      <c r="D435" s="2">
        <f t="shared" si="18"/>
        <v>1350</v>
      </c>
      <c r="E435" s="2">
        <v>1</v>
      </c>
      <c r="F435" s="2" t="s">
        <v>33</v>
      </c>
      <c r="G435" s="2" t="s">
        <v>459</v>
      </c>
      <c r="H435" s="1">
        <v>135</v>
      </c>
      <c r="K435">
        <v>4900</v>
      </c>
      <c r="L435" s="36">
        <f t="shared" si="19"/>
        <v>0.72448979591836737</v>
      </c>
      <c r="M435">
        <f t="shared" si="20"/>
        <v>3550</v>
      </c>
      <c r="N435">
        <v>363</v>
      </c>
    </row>
    <row r="436" spans="1:14" x14ac:dyDescent="0.4">
      <c r="A436" s="6">
        <v>44751</v>
      </c>
      <c r="B436" s="2" t="s">
        <v>462</v>
      </c>
      <c r="C436" s="2">
        <v>300</v>
      </c>
      <c r="D436" s="2">
        <f t="shared" si="18"/>
        <v>40500</v>
      </c>
      <c r="E436" s="2">
        <v>1</v>
      </c>
      <c r="F436" s="2" t="s">
        <v>33</v>
      </c>
      <c r="G436" s="2" t="s">
        <v>459</v>
      </c>
      <c r="H436" s="1">
        <v>135</v>
      </c>
      <c r="K436">
        <v>79900</v>
      </c>
      <c r="L436" s="36">
        <f t="shared" si="19"/>
        <v>0.49311639549436798</v>
      </c>
      <c r="M436">
        <f t="shared" si="20"/>
        <v>39400</v>
      </c>
      <c r="N436">
        <v>374</v>
      </c>
    </row>
    <row r="437" spans="1:14" x14ac:dyDescent="0.4">
      <c r="A437" s="6">
        <v>44751</v>
      </c>
      <c r="B437" s="2" t="s">
        <v>463</v>
      </c>
      <c r="C437" s="2">
        <v>150</v>
      </c>
      <c r="D437" s="2">
        <f t="shared" si="18"/>
        <v>20250</v>
      </c>
      <c r="E437" s="2">
        <v>1</v>
      </c>
      <c r="F437" s="2" t="s">
        <v>33</v>
      </c>
      <c r="G437" s="2" t="s">
        <v>459</v>
      </c>
      <c r="H437" s="1">
        <v>135</v>
      </c>
      <c r="K437">
        <v>59900</v>
      </c>
      <c r="L437" s="36">
        <f t="shared" si="19"/>
        <v>0.6619365609348915</v>
      </c>
      <c r="M437">
        <f t="shared" si="20"/>
        <v>39650</v>
      </c>
      <c r="N437">
        <v>375</v>
      </c>
    </row>
    <row r="438" spans="1:14" x14ac:dyDescent="0.4">
      <c r="A438" s="6">
        <v>44751</v>
      </c>
      <c r="B438" s="2" t="s">
        <v>463</v>
      </c>
      <c r="C438" s="2">
        <v>150</v>
      </c>
      <c r="D438" s="2">
        <f t="shared" si="18"/>
        <v>20250</v>
      </c>
      <c r="E438" s="2">
        <v>1</v>
      </c>
      <c r="F438" s="2" t="s">
        <v>33</v>
      </c>
      <c r="G438" s="2" t="s">
        <v>459</v>
      </c>
      <c r="H438" s="1">
        <v>135</v>
      </c>
      <c r="K438">
        <v>59900</v>
      </c>
      <c r="L438" s="36">
        <f t="shared" si="19"/>
        <v>0.6619365609348915</v>
      </c>
      <c r="M438">
        <f t="shared" si="20"/>
        <v>39650</v>
      </c>
      <c r="N438">
        <v>375</v>
      </c>
    </row>
    <row r="439" spans="1:14" x14ac:dyDescent="0.4">
      <c r="A439" s="6">
        <v>44751</v>
      </c>
      <c r="B439" s="2" t="s">
        <v>464</v>
      </c>
      <c r="C439" s="2">
        <v>50</v>
      </c>
      <c r="D439" s="2">
        <f t="shared" si="18"/>
        <v>6750</v>
      </c>
      <c r="E439" s="2">
        <v>1</v>
      </c>
      <c r="F439" s="2" t="s">
        <v>33</v>
      </c>
      <c r="G439" s="2" t="s">
        <v>459</v>
      </c>
      <c r="H439" s="1">
        <v>135</v>
      </c>
      <c r="K439">
        <v>39900</v>
      </c>
      <c r="L439" s="36">
        <f t="shared" si="19"/>
        <v>0.83082706766917291</v>
      </c>
      <c r="M439">
        <f t="shared" si="20"/>
        <v>33150</v>
      </c>
      <c r="N439">
        <v>367</v>
      </c>
    </row>
    <row r="440" spans="1:14" x14ac:dyDescent="0.4">
      <c r="A440" s="6">
        <v>44751</v>
      </c>
      <c r="B440" s="2" t="s">
        <v>465</v>
      </c>
      <c r="C440" s="2">
        <v>300</v>
      </c>
      <c r="D440" s="2">
        <f t="shared" si="18"/>
        <v>40500</v>
      </c>
      <c r="E440" s="2">
        <v>1</v>
      </c>
      <c r="F440" s="2" t="s">
        <v>33</v>
      </c>
      <c r="G440" s="2" t="s">
        <v>459</v>
      </c>
      <c r="H440" s="1">
        <v>135</v>
      </c>
      <c r="K440">
        <v>150000</v>
      </c>
      <c r="L440" s="36">
        <f t="shared" si="19"/>
        <v>0.73</v>
      </c>
      <c r="M440">
        <f t="shared" si="20"/>
        <v>109500</v>
      </c>
      <c r="N440">
        <v>372</v>
      </c>
    </row>
    <row r="441" spans="1:14" x14ac:dyDescent="0.4">
      <c r="A441" s="6">
        <v>44751</v>
      </c>
      <c r="B441" s="2" t="s">
        <v>313</v>
      </c>
      <c r="C441" s="2">
        <v>10</v>
      </c>
      <c r="D441" s="2">
        <f t="shared" si="18"/>
        <v>1350</v>
      </c>
      <c r="E441" s="2">
        <v>1</v>
      </c>
      <c r="F441" s="2" t="s">
        <v>33</v>
      </c>
      <c r="G441" s="2" t="s">
        <v>459</v>
      </c>
      <c r="H441" s="1">
        <v>135</v>
      </c>
      <c r="K441">
        <v>5900</v>
      </c>
      <c r="L441" s="36">
        <f t="shared" si="19"/>
        <v>0.77118644067796616</v>
      </c>
      <c r="M441">
        <f t="shared" si="20"/>
        <v>4550</v>
      </c>
      <c r="N441">
        <v>378</v>
      </c>
    </row>
    <row r="442" spans="1:14" x14ac:dyDescent="0.4">
      <c r="A442" s="6">
        <v>44751</v>
      </c>
      <c r="B442" s="2" t="s">
        <v>313</v>
      </c>
      <c r="C442" s="2">
        <v>10</v>
      </c>
      <c r="D442" s="2">
        <f t="shared" si="18"/>
        <v>1350</v>
      </c>
      <c r="E442" s="2">
        <v>1</v>
      </c>
      <c r="F442" s="2" t="s">
        <v>33</v>
      </c>
      <c r="G442" s="2" t="s">
        <v>459</v>
      </c>
      <c r="H442" s="1">
        <v>135</v>
      </c>
      <c r="K442">
        <v>5900</v>
      </c>
      <c r="L442" s="36">
        <f t="shared" si="19"/>
        <v>0.77118644067796616</v>
      </c>
      <c r="M442">
        <f t="shared" si="20"/>
        <v>4550</v>
      </c>
      <c r="N442">
        <v>378</v>
      </c>
    </row>
    <row r="443" spans="1:14" x14ac:dyDescent="0.4">
      <c r="A443" s="6">
        <v>44751</v>
      </c>
      <c r="B443" s="2" t="s">
        <v>466</v>
      </c>
      <c r="C443" s="2">
        <v>5</v>
      </c>
      <c r="D443" s="2">
        <f t="shared" si="18"/>
        <v>675</v>
      </c>
      <c r="E443" s="2">
        <v>1</v>
      </c>
      <c r="F443" s="2" t="s">
        <v>33</v>
      </c>
      <c r="G443" s="2" t="s">
        <v>459</v>
      </c>
      <c r="H443" s="1">
        <v>135</v>
      </c>
      <c r="K443">
        <v>5900</v>
      </c>
      <c r="L443" s="36">
        <f t="shared" si="19"/>
        <v>0.88559322033898302</v>
      </c>
      <c r="M443">
        <f t="shared" si="20"/>
        <v>5225</v>
      </c>
      <c r="N443">
        <v>364</v>
      </c>
    </row>
    <row r="444" spans="1:14" x14ac:dyDescent="0.4">
      <c r="A444" s="6">
        <v>44751</v>
      </c>
      <c r="B444" s="2" t="s">
        <v>508</v>
      </c>
      <c r="C444" s="2">
        <v>45</v>
      </c>
      <c r="D444" s="2">
        <f t="shared" si="18"/>
        <v>6075</v>
      </c>
      <c r="E444" s="2">
        <v>1</v>
      </c>
      <c r="F444" s="2" t="s">
        <v>33</v>
      </c>
      <c r="G444" s="2" t="s">
        <v>454</v>
      </c>
      <c r="H444" s="1">
        <v>135</v>
      </c>
      <c r="K444">
        <v>34900</v>
      </c>
      <c r="L444" s="36">
        <f t="shared" si="19"/>
        <v>0.8259312320916905</v>
      </c>
      <c r="M444">
        <f t="shared" si="20"/>
        <v>28825</v>
      </c>
      <c r="N444">
        <v>380</v>
      </c>
    </row>
    <row r="445" spans="1:14" x14ac:dyDescent="0.4">
      <c r="A445" s="6">
        <v>44751</v>
      </c>
      <c r="B445" s="2" t="s">
        <v>440</v>
      </c>
      <c r="C445" s="2">
        <v>20</v>
      </c>
      <c r="D445" s="2">
        <f t="shared" si="18"/>
        <v>2700</v>
      </c>
      <c r="E445" s="2">
        <v>1</v>
      </c>
      <c r="F445" s="2" t="s">
        <v>33</v>
      </c>
      <c r="G445" s="2" t="s">
        <v>459</v>
      </c>
      <c r="H445" s="1">
        <v>135</v>
      </c>
      <c r="K445">
        <v>8900</v>
      </c>
      <c r="L445" s="36">
        <f t="shared" si="19"/>
        <v>0.6966292134831461</v>
      </c>
      <c r="M445">
        <f t="shared" si="20"/>
        <v>6200</v>
      </c>
      <c r="N445">
        <v>377</v>
      </c>
    </row>
    <row r="446" spans="1:14" x14ac:dyDescent="0.4">
      <c r="A446" s="6">
        <v>44751</v>
      </c>
      <c r="B446" s="2" t="s">
        <v>467</v>
      </c>
      <c r="C446" s="2">
        <v>22</v>
      </c>
      <c r="D446" s="2">
        <f t="shared" si="18"/>
        <v>2970</v>
      </c>
      <c r="E446" s="2">
        <v>11</v>
      </c>
      <c r="F446" s="2" t="s">
        <v>33</v>
      </c>
      <c r="G446" s="2" t="s">
        <v>459</v>
      </c>
      <c r="H446" s="1">
        <v>135</v>
      </c>
      <c r="K446">
        <v>27500</v>
      </c>
      <c r="L446" s="36">
        <f t="shared" si="19"/>
        <v>0.89200000000000002</v>
      </c>
      <c r="M446">
        <f t="shared" si="20"/>
        <v>24530</v>
      </c>
      <c r="N446">
        <v>360</v>
      </c>
    </row>
    <row r="447" spans="1:14" x14ac:dyDescent="0.4">
      <c r="A447" s="6">
        <v>44751</v>
      </c>
      <c r="B447" s="2" t="s">
        <v>468</v>
      </c>
      <c r="C447" s="2">
        <v>30</v>
      </c>
      <c r="D447" s="2">
        <f t="shared" si="18"/>
        <v>4050</v>
      </c>
      <c r="E447" s="2">
        <v>1</v>
      </c>
      <c r="F447" s="2" t="s">
        <v>33</v>
      </c>
      <c r="G447" s="2" t="s">
        <v>459</v>
      </c>
      <c r="H447" s="1">
        <v>135</v>
      </c>
      <c r="K447">
        <v>25900</v>
      </c>
      <c r="L447" s="36">
        <f t="shared" si="19"/>
        <v>0.84362934362934361</v>
      </c>
      <c r="M447">
        <f t="shared" si="20"/>
        <v>21850</v>
      </c>
      <c r="N447">
        <v>366</v>
      </c>
    </row>
    <row r="448" spans="1:14" x14ac:dyDescent="0.4">
      <c r="A448" s="2"/>
      <c r="B448" s="2"/>
      <c r="C448" s="2"/>
      <c r="D448" s="2">
        <f t="shared" si="18"/>
        <v>0</v>
      </c>
      <c r="E448" s="2"/>
      <c r="F448" s="2"/>
      <c r="G448" s="2"/>
      <c r="H448" s="1"/>
      <c r="L448" s="36" t="e">
        <f t="shared" si="19"/>
        <v>#DIV/0!</v>
      </c>
      <c r="M448">
        <f t="shared" si="20"/>
        <v>0</v>
      </c>
    </row>
    <row r="449" spans="1:13" x14ac:dyDescent="0.4">
      <c r="A449" s="2"/>
      <c r="B449" s="2"/>
      <c r="C449" s="2"/>
      <c r="D449" s="2">
        <f t="shared" si="18"/>
        <v>0</v>
      </c>
      <c r="E449" s="2"/>
      <c r="F449" s="2"/>
      <c r="G449" s="2"/>
      <c r="H449" s="1"/>
      <c r="L449" s="36" t="e">
        <f t="shared" si="19"/>
        <v>#DIV/0!</v>
      </c>
      <c r="M449">
        <f t="shared" si="20"/>
        <v>0</v>
      </c>
    </row>
    <row r="450" spans="1:13" x14ac:dyDescent="0.4">
      <c r="A450" s="2"/>
      <c r="B450" s="2"/>
      <c r="C450" s="2"/>
      <c r="D450" s="2">
        <f t="shared" si="18"/>
        <v>0</v>
      </c>
      <c r="E450" s="2"/>
      <c r="F450" s="2"/>
      <c r="G450" s="2"/>
      <c r="H450" s="1"/>
      <c r="L450" s="36" t="e">
        <f t="shared" si="19"/>
        <v>#DIV/0!</v>
      </c>
      <c r="M450">
        <f t="shared" si="20"/>
        <v>0</v>
      </c>
    </row>
    <row r="451" spans="1:13" x14ac:dyDescent="0.4">
      <c r="A451" s="2"/>
      <c r="B451" s="2"/>
      <c r="C451" s="2"/>
      <c r="D451" s="2">
        <f t="shared" ref="D451:D501" si="21">C451*H451</f>
        <v>0</v>
      </c>
      <c r="E451" s="2"/>
      <c r="F451" s="2"/>
      <c r="G451" s="2"/>
      <c r="H451" s="1"/>
      <c r="L451" s="36" t="e">
        <f t="shared" ref="L451:L501" si="22">M451/K451</f>
        <v>#DIV/0!</v>
      </c>
      <c r="M451">
        <f t="shared" ref="M451:M501" si="23">K451-D451</f>
        <v>0</v>
      </c>
    </row>
    <row r="452" spans="1:13" x14ac:dyDescent="0.4">
      <c r="A452" s="2"/>
      <c r="B452" s="2"/>
      <c r="C452" s="2"/>
      <c r="D452" s="2">
        <f t="shared" si="21"/>
        <v>0</v>
      </c>
      <c r="E452" s="2"/>
      <c r="F452" s="2"/>
      <c r="G452" s="2"/>
      <c r="H452" s="1"/>
      <c r="L452" s="36" t="e">
        <f t="shared" si="22"/>
        <v>#DIV/0!</v>
      </c>
      <c r="M452">
        <f t="shared" si="23"/>
        <v>0</v>
      </c>
    </row>
    <row r="453" spans="1:13" x14ac:dyDescent="0.4">
      <c r="A453" s="2"/>
      <c r="B453" s="2"/>
      <c r="C453" s="2"/>
      <c r="D453" s="2">
        <f t="shared" si="21"/>
        <v>0</v>
      </c>
      <c r="E453" s="2"/>
      <c r="F453" s="2"/>
      <c r="G453" s="2"/>
      <c r="H453" s="1"/>
      <c r="L453" s="36" t="e">
        <f t="shared" si="22"/>
        <v>#DIV/0!</v>
      </c>
      <c r="M453">
        <f t="shared" si="23"/>
        <v>0</v>
      </c>
    </row>
    <row r="454" spans="1:13" x14ac:dyDescent="0.4">
      <c r="A454" s="2"/>
      <c r="B454" s="2"/>
      <c r="C454" s="2"/>
      <c r="D454" s="2">
        <f t="shared" si="21"/>
        <v>0</v>
      </c>
      <c r="E454" s="2"/>
      <c r="F454" s="2"/>
      <c r="G454" s="2"/>
      <c r="H454" s="1"/>
      <c r="L454" s="36" t="e">
        <f t="shared" si="22"/>
        <v>#DIV/0!</v>
      </c>
      <c r="M454">
        <f t="shared" si="23"/>
        <v>0</v>
      </c>
    </row>
    <row r="455" spans="1:13" x14ac:dyDescent="0.4">
      <c r="A455" s="2"/>
      <c r="B455" s="2"/>
      <c r="C455" s="2"/>
      <c r="D455" s="2">
        <f t="shared" si="21"/>
        <v>0</v>
      </c>
      <c r="E455" s="2"/>
      <c r="F455" s="2"/>
      <c r="G455" s="2"/>
      <c r="H455" s="1"/>
      <c r="L455" s="36" t="e">
        <f t="shared" si="22"/>
        <v>#DIV/0!</v>
      </c>
      <c r="M455">
        <f t="shared" si="23"/>
        <v>0</v>
      </c>
    </row>
    <row r="456" spans="1:13" x14ac:dyDescent="0.4">
      <c r="A456" s="2"/>
      <c r="B456" s="2"/>
      <c r="C456" s="2"/>
      <c r="D456" s="2">
        <f t="shared" si="21"/>
        <v>0</v>
      </c>
      <c r="E456" s="2"/>
      <c r="F456" s="2"/>
      <c r="G456" s="2"/>
      <c r="H456" s="1"/>
      <c r="L456" s="36" t="e">
        <f t="shared" si="22"/>
        <v>#DIV/0!</v>
      </c>
      <c r="M456">
        <f t="shared" si="23"/>
        <v>0</v>
      </c>
    </row>
    <row r="457" spans="1:13" x14ac:dyDescent="0.4">
      <c r="A457" s="2"/>
      <c r="B457" s="2"/>
      <c r="C457" s="2"/>
      <c r="D457" s="2">
        <f t="shared" si="21"/>
        <v>0</v>
      </c>
      <c r="E457" s="2"/>
      <c r="F457" s="2"/>
      <c r="G457" s="2"/>
      <c r="H457" s="1"/>
      <c r="L457" s="36" t="e">
        <f t="shared" si="22"/>
        <v>#DIV/0!</v>
      </c>
      <c r="M457">
        <f t="shared" si="23"/>
        <v>0</v>
      </c>
    </row>
    <row r="458" spans="1:13" x14ac:dyDescent="0.4">
      <c r="A458" s="2"/>
      <c r="B458" s="2"/>
      <c r="C458" s="2"/>
      <c r="D458" s="2">
        <f t="shared" si="21"/>
        <v>0</v>
      </c>
      <c r="E458" s="2"/>
      <c r="F458" s="2"/>
      <c r="G458" s="2"/>
      <c r="H458" s="1"/>
      <c r="L458" s="36" t="e">
        <f t="shared" si="22"/>
        <v>#DIV/0!</v>
      </c>
      <c r="M458">
        <f t="shared" si="23"/>
        <v>0</v>
      </c>
    </row>
    <row r="459" spans="1:13" x14ac:dyDescent="0.4">
      <c r="A459" s="2"/>
      <c r="B459" s="2"/>
      <c r="C459" s="2"/>
      <c r="D459" s="2">
        <f t="shared" si="21"/>
        <v>0</v>
      </c>
      <c r="E459" s="2"/>
      <c r="F459" s="2"/>
      <c r="G459" s="2"/>
      <c r="H459" s="1"/>
      <c r="L459" s="36" t="e">
        <f t="shared" si="22"/>
        <v>#DIV/0!</v>
      </c>
      <c r="M459">
        <f t="shared" si="23"/>
        <v>0</v>
      </c>
    </row>
    <row r="460" spans="1:13" x14ac:dyDescent="0.4">
      <c r="A460" s="2"/>
      <c r="B460" s="2"/>
      <c r="C460" s="2"/>
      <c r="D460" s="2">
        <f t="shared" si="21"/>
        <v>0</v>
      </c>
      <c r="E460" s="2"/>
      <c r="F460" s="2"/>
      <c r="G460" s="2"/>
      <c r="H460" s="1"/>
      <c r="L460" s="36" t="e">
        <f t="shared" si="22"/>
        <v>#DIV/0!</v>
      </c>
      <c r="M460">
        <f t="shared" si="23"/>
        <v>0</v>
      </c>
    </row>
    <row r="461" spans="1:13" x14ac:dyDescent="0.4">
      <c r="A461" s="2"/>
      <c r="B461" s="2"/>
      <c r="C461" s="2"/>
      <c r="D461" s="2">
        <f t="shared" si="21"/>
        <v>0</v>
      </c>
      <c r="E461" s="2"/>
      <c r="F461" s="2"/>
      <c r="G461" s="2"/>
      <c r="H461" s="1"/>
      <c r="L461" s="36" t="e">
        <f t="shared" si="22"/>
        <v>#DIV/0!</v>
      </c>
      <c r="M461">
        <f t="shared" si="23"/>
        <v>0</v>
      </c>
    </row>
    <row r="462" spans="1:13" x14ac:dyDescent="0.4">
      <c r="A462" s="2"/>
      <c r="B462" s="2"/>
      <c r="C462" s="2"/>
      <c r="D462" s="2">
        <f t="shared" si="21"/>
        <v>0</v>
      </c>
      <c r="E462" s="2"/>
      <c r="F462" s="2"/>
      <c r="G462" s="2"/>
      <c r="H462" s="1"/>
      <c r="L462" s="36" t="e">
        <f t="shared" si="22"/>
        <v>#DIV/0!</v>
      </c>
      <c r="M462">
        <f t="shared" si="23"/>
        <v>0</v>
      </c>
    </row>
    <row r="463" spans="1:13" x14ac:dyDescent="0.4">
      <c r="A463" s="2"/>
      <c r="B463" s="2"/>
      <c r="C463" s="2"/>
      <c r="D463" s="2">
        <f t="shared" si="21"/>
        <v>0</v>
      </c>
      <c r="E463" s="2"/>
      <c r="F463" s="2"/>
      <c r="G463" s="2"/>
      <c r="H463" s="1"/>
      <c r="L463" s="36" t="e">
        <f t="shared" si="22"/>
        <v>#DIV/0!</v>
      </c>
      <c r="M463">
        <f t="shared" si="23"/>
        <v>0</v>
      </c>
    </row>
    <row r="464" spans="1:13" x14ac:dyDescent="0.4">
      <c r="A464" s="2"/>
      <c r="B464" s="2"/>
      <c r="C464" s="2"/>
      <c r="D464" s="2">
        <f t="shared" si="21"/>
        <v>0</v>
      </c>
      <c r="E464" s="2"/>
      <c r="F464" s="2"/>
      <c r="G464" s="2"/>
      <c r="H464" s="1"/>
      <c r="L464" s="36" t="e">
        <f t="shared" si="22"/>
        <v>#DIV/0!</v>
      </c>
      <c r="M464">
        <f t="shared" si="23"/>
        <v>0</v>
      </c>
    </row>
    <row r="465" spans="1:13" x14ac:dyDescent="0.4">
      <c r="A465" s="2"/>
      <c r="B465" s="2"/>
      <c r="C465" s="2"/>
      <c r="D465" s="2">
        <f t="shared" si="21"/>
        <v>0</v>
      </c>
      <c r="E465" s="2"/>
      <c r="F465" s="2"/>
      <c r="G465" s="2"/>
      <c r="H465" s="1"/>
      <c r="L465" s="36" t="e">
        <f t="shared" si="22"/>
        <v>#DIV/0!</v>
      </c>
      <c r="M465">
        <f t="shared" si="23"/>
        <v>0</v>
      </c>
    </row>
    <row r="466" spans="1:13" x14ac:dyDescent="0.4">
      <c r="A466" s="2"/>
      <c r="B466" s="2"/>
      <c r="C466" s="2"/>
      <c r="D466" s="2">
        <f t="shared" si="21"/>
        <v>0</v>
      </c>
      <c r="E466" s="2"/>
      <c r="F466" s="2"/>
      <c r="G466" s="2"/>
      <c r="H466" s="1"/>
      <c r="L466" s="36" t="e">
        <f t="shared" si="22"/>
        <v>#DIV/0!</v>
      </c>
      <c r="M466">
        <f t="shared" si="23"/>
        <v>0</v>
      </c>
    </row>
    <row r="467" spans="1:13" x14ac:dyDescent="0.4">
      <c r="A467" s="2"/>
      <c r="B467" s="2"/>
      <c r="C467" s="2"/>
      <c r="D467" s="2">
        <f t="shared" si="21"/>
        <v>0</v>
      </c>
      <c r="E467" s="2"/>
      <c r="F467" s="2"/>
      <c r="G467" s="2"/>
      <c r="H467" s="1"/>
      <c r="L467" s="36" t="e">
        <f t="shared" si="22"/>
        <v>#DIV/0!</v>
      </c>
      <c r="M467">
        <f t="shared" si="23"/>
        <v>0</v>
      </c>
    </row>
    <row r="468" spans="1:13" x14ac:dyDescent="0.4">
      <c r="A468" s="2"/>
      <c r="B468" s="2"/>
      <c r="C468" s="2"/>
      <c r="D468" s="2">
        <f t="shared" si="21"/>
        <v>0</v>
      </c>
      <c r="E468" s="2"/>
      <c r="F468" s="2"/>
      <c r="G468" s="2"/>
      <c r="H468" s="1"/>
      <c r="L468" s="36" t="e">
        <f t="shared" si="22"/>
        <v>#DIV/0!</v>
      </c>
      <c r="M468">
        <f t="shared" si="23"/>
        <v>0</v>
      </c>
    </row>
    <row r="469" spans="1:13" x14ac:dyDescent="0.4">
      <c r="A469" s="2"/>
      <c r="B469" s="2"/>
      <c r="C469" s="2"/>
      <c r="D469" s="2">
        <f t="shared" si="21"/>
        <v>0</v>
      </c>
      <c r="E469" s="2"/>
      <c r="F469" s="2"/>
      <c r="G469" s="2"/>
      <c r="H469" s="1"/>
      <c r="L469" s="36" t="e">
        <f t="shared" si="22"/>
        <v>#DIV/0!</v>
      </c>
      <c r="M469">
        <f t="shared" si="23"/>
        <v>0</v>
      </c>
    </row>
    <row r="470" spans="1:13" x14ac:dyDescent="0.4">
      <c r="A470" s="2"/>
      <c r="B470" s="2"/>
      <c r="C470" s="2"/>
      <c r="D470" s="2">
        <f t="shared" si="21"/>
        <v>0</v>
      </c>
      <c r="E470" s="2"/>
      <c r="F470" s="2"/>
      <c r="G470" s="2"/>
      <c r="H470" s="1"/>
      <c r="L470" s="36" t="e">
        <f t="shared" si="22"/>
        <v>#DIV/0!</v>
      </c>
      <c r="M470">
        <f t="shared" si="23"/>
        <v>0</v>
      </c>
    </row>
    <row r="471" spans="1:13" x14ac:dyDescent="0.4">
      <c r="A471" s="2"/>
      <c r="B471" s="2"/>
      <c r="C471" s="2"/>
      <c r="D471" s="2">
        <f t="shared" si="21"/>
        <v>0</v>
      </c>
      <c r="E471" s="2"/>
      <c r="F471" s="2"/>
      <c r="G471" s="2"/>
      <c r="H471" s="1"/>
      <c r="L471" s="36" t="e">
        <f t="shared" si="22"/>
        <v>#DIV/0!</v>
      </c>
      <c r="M471">
        <f t="shared" si="23"/>
        <v>0</v>
      </c>
    </row>
    <row r="472" spans="1:13" x14ac:dyDescent="0.4">
      <c r="A472" s="2"/>
      <c r="B472" s="2"/>
      <c r="C472" s="2"/>
      <c r="D472" s="2">
        <f t="shared" si="21"/>
        <v>0</v>
      </c>
      <c r="E472" s="2"/>
      <c r="F472" s="2"/>
      <c r="G472" s="2"/>
      <c r="H472" s="1"/>
      <c r="L472" s="36" t="e">
        <f t="shared" si="22"/>
        <v>#DIV/0!</v>
      </c>
      <c r="M472">
        <f t="shared" si="23"/>
        <v>0</v>
      </c>
    </row>
    <row r="473" spans="1:13" x14ac:dyDescent="0.4">
      <c r="A473" s="2"/>
      <c r="B473" s="2"/>
      <c r="C473" s="2"/>
      <c r="D473" s="2">
        <f t="shared" si="21"/>
        <v>0</v>
      </c>
      <c r="E473" s="2"/>
      <c r="F473" s="2"/>
      <c r="G473" s="2"/>
      <c r="H473" s="1"/>
      <c r="L473" s="36" t="e">
        <f t="shared" si="22"/>
        <v>#DIV/0!</v>
      </c>
      <c r="M473">
        <f t="shared" si="23"/>
        <v>0</v>
      </c>
    </row>
    <row r="474" spans="1:13" x14ac:dyDescent="0.4">
      <c r="A474" s="2"/>
      <c r="B474" s="2"/>
      <c r="C474" s="2"/>
      <c r="D474" s="2">
        <f t="shared" si="21"/>
        <v>0</v>
      </c>
      <c r="E474" s="2"/>
      <c r="F474" s="2"/>
      <c r="G474" s="2"/>
      <c r="H474" s="1"/>
      <c r="L474" s="36" t="e">
        <f t="shared" si="22"/>
        <v>#DIV/0!</v>
      </c>
      <c r="M474">
        <f t="shared" si="23"/>
        <v>0</v>
      </c>
    </row>
    <row r="475" spans="1:13" x14ac:dyDescent="0.4">
      <c r="A475" s="2"/>
      <c r="B475" s="2"/>
      <c r="C475" s="2"/>
      <c r="D475" s="2">
        <f t="shared" si="21"/>
        <v>0</v>
      </c>
      <c r="E475" s="2"/>
      <c r="F475" s="2"/>
      <c r="G475" s="2"/>
      <c r="H475" s="1"/>
      <c r="L475" s="36" t="e">
        <f t="shared" si="22"/>
        <v>#DIV/0!</v>
      </c>
      <c r="M475">
        <f t="shared" si="23"/>
        <v>0</v>
      </c>
    </row>
    <row r="476" spans="1:13" x14ac:dyDescent="0.4">
      <c r="A476" s="2"/>
      <c r="B476" s="2"/>
      <c r="C476" s="2"/>
      <c r="D476" s="2">
        <f t="shared" si="21"/>
        <v>0</v>
      </c>
      <c r="E476" s="2"/>
      <c r="F476" s="2"/>
      <c r="G476" s="2"/>
      <c r="H476" s="1"/>
      <c r="L476" s="36" t="e">
        <f t="shared" si="22"/>
        <v>#DIV/0!</v>
      </c>
      <c r="M476">
        <f t="shared" si="23"/>
        <v>0</v>
      </c>
    </row>
    <row r="477" spans="1:13" x14ac:dyDescent="0.4">
      <c r="A477" s="2"/>
      <c r="B477" s="2"/>
      <c r="C477" s="2"/>
      <c r="D477" s="2">
        <f t="shared" si="21"/>
        <v>0</v>
      </c>
      <c r="E477" s="2"/>
      <c r="F477" s="2"/>
      <c r="G477" s="2"/>
      <c r="H477" s="1"/>
      <c r="L477" s="36" t="e">
        <f t="shared" si="22"/>
        <v>#DIV/0!</v>
      </c>
      <c r="M477">
        <f t="shared" si="23"/>
        <v>0</v>
      </c>
    </row>
    <row r="478" spans="1:13" x14ac:dyDescent="0.4">
      <c r="A478" s="2"/>
      <c r="B478" s="2"/>
      <c r="C478" s="2"/>
      <c r="D478" s="2">
        <f t="shared" si="21"/>
        <v>0</v>
      </c>
      <c r="E478" s="2"/>
      <c r="F478" s="2"/>
      <c r="G478" s="2"/>
      <c r="H478" s="1"/>
      <c r="L478" s="36" t="e">
        <f t="shared" si="22"/>
        <v>#DIV/0!</v>
      </c>
      <c r="M478">
        <f t="shared" si="23"/>
        <v>0</v>
      </c>
    </row>
    <row r="479" spans="1:13" x14ac:dyDescent="0.4">
      <c r="A479" s="2"/>
      <c r="B479" s="2"/>
      <c r="C479" s="2"/>
      <c r="D479" s="2">
        <f t="shared" si="21"/>
        <v>0</v>
      </c>
      <c r="E479" s="2"/>
      <c r="F479" s="2"/>
      <c r="G479" s="2"/>
      <c r="H479" s="1"/>
      <c r="L479" s="36" t="e">
        <f t="shared" si="22"/>
        <v>#DIV/0!</v>
      </c>
      <c r="M479">
        <f t="shared" si="23"/>
        <v>0</v>
      </c>
    </row>
    <row r="480" spans="1:13" x14ac:dyDescent="0.4">
      <c r="A480" s="2"/>
      <c r="B480" s="2"/>
      <c r="C480" s="2"/>
      <c r="D480" s="2">
        <f t="shared" si="21"/>
        <v>0</v>
      </c>
      <c r="E480" s="2"/>
      <c r="F480" s="2"/>
      <c r="G480" s="2"/>
      <c r="H480" s="1"/>
      <c r="L480" s="36" t="e">
        <f t="shared" si="22"/>
        <v>#DIV/0!</v>
      </c>
      <c r="M480">
        <f t="shared" si="23"/>
        <v>0</v>
      </c>
    </row>
    <row r="481" spans="1:13" x14ac:dyDescent="0.4">
      <c r="A481" s="2"/>
      <c r="B481" s="2"/>
      <c r="C481" s="2"/>
      <c r="D481" s="2">
        <f t="shared" si="21"/>
        <v>0</v>
      </c>
      <c r="E481" s="2"/>
      <c r="F481" s="2"/>
      <c r="G481" s="2"/>
      <c r="H481" s="1"/>
      <c r="L481" s="36" t="e">
        <f t="shared" si="22"/>
        <v>#DIV/0!</v>
      </c>
      <c r="M481">
        <f t="shared" si="23"/>
        <v>0</v>
      </c>
    </row>
    <row r="482" spans="1:13" x14ac:dyDescent="0.4">
      <c r="A482" s="2"/>
      <c r="B482" s="2"/>
      <c r="C482" s="2"/>
      <c r="D482" s="2">
        <f t="shared" si="21"/>
        <v>0</v>
      </c>
      <c r="E482" s="2"/>
      <c r="F482" s="2"/>
      <c r="G482" s="2"/>
      <c r="H482" s="1"/>
      <c r="L482" s="36" t="e">
        <f t="shared" si="22"/>
        <v>#DIV/0!</v>
      </c>
      <c r="M482">
        <f t="shared" si="23"/>
        <v>0</v>
      </c>
    </row>
    <row r="483" spans="1:13" x14ac:dyDescent="0.4">
      <c r="A483" s="2"/>
      <c r="B483" s="2"/>
      <c r="C483" s="2"/>
      <c r="D483" s="2">
        <f t="shared" si="21"/>
        <v>0</v>
      </c>
      <c r="E483" s="2"/>
      <c r="F483" s="2"/>
      <c r="G483" s="2"/>
      <c r="H483" s="1"/>
      <c r="L483" s="36" t="e">
        <f t="shared" si="22"/>
        <v>#DIV/0!</v>
      </c>
      <c r="M483">
        <f t="shared" si="23"/>
        <v>0</v>
      </c>
    </row>
    <row r="484" spans="1:13" x14ac:dyDescent="0.4">
      <c r="A484" s="2"/>
      <c r="B484" s="2"/>
      <c r="C484" s="2"/>
      <c r="D484" s="2">
        <f t="shared" si="21"/>
        <v>0</v>
      </c>
      <c r="E484" s="2"/>
      <c r="F484" s="2"/>
      <c r="G484" s="2"/>
      <c r="H484" s="1"/>
      <c r="L484" s="36" t="e">
        <f t="shared" si="22"/>
        <v>#DIV/0!</v>
      </c>
      <c r="M484">
        <f t="shared" si="23"/>
        <v>0</v>
      </c>
    </row>
    <row r="485" spans="1:13" x14ac:dyDescent="0.4">
      <c r="A485" s="2"/>
      <c r="B485" s="2"/>
      <c r="C485" s="2"/>
      <c r="D485" s="2">
        <f t="shared" si="21"/>
        <v>0</v>
      </c>
      <c r="E485" s="2"/>
      <c r="F485" s="2"/>
      <c r="G485" s="2"/>
      <c r="H485" s="1"/>
      <c r="L485" s="36" t="e">
        <f t="shared" si="22"/>
        <v>#DIV/0!</v>
      </c>
      <c r="M485">
        <f t="shared" si="23"/>
        <v>0</v>
      </c>
    </row>
    <row r="486" spans="1:13" x14ac:dyDescent="0.4">
      <c r="A486" s="2"/>
      <c r="B486" s="2"/>
      <c r="C486" s="2"/>
      <c r="D486" s="2">
        <f t="shared" si="21"/>
        <v>0</v>
      </c>
      <c r="E486" s="2"/>
      <c r="F486" s="2"/>
      <c r="G486" s="2"/>
      <c r="H486" s="1"/>
      <c r="L486" s="36" t="e">
        <f t="shared" si="22"/>
        <v>#DIV/0!</v>
      </c>
      <c r="M486">
        <f t="shared" si="23"/>
        <v>0</v>
      </c>
    </row>
    <row r="487" spans="1:13" x14ac:dyDescent="0.4">
      <c r="A487" s="2"/>
      <c r="B487" s="2"/>
      <c r="C487" s="2"/>
      <c r="D487" s="2">
        <f t="shared" si="21"/>
        <v>0</v>
      </c>
      <c r="E487" s="2"/>
      <c r="F487" s="2"/>
      <c r="G487" s="2"/>
      <c r="H487" s="1"/>
      <c r="L487" s="36" t="e">
        <f t="shared" si="22"/>
        <v>#DIV/0!</v>
      </c>
      <c r="M487">
        <f t="shared" si="23"/>
        <v>0</v>
      </c>
    </row>
    <row r="488" spans="1:13" x14ac:dyDescent="0.4">
      <c r="A488" s="2"/>
      <c r="B488" s="2"/>
      <c r="C488" s="2"/>
      <c r="D488" s="2">
        <f t="shared" si="21"/>
        <v>0</v>
      </c>
      <c r="E488" s="2"/>
      <c r="F488" s="2"/>
      <c r="G488" s="2"/>
      <c r="H488" s="1"/>
      <c r="L488" s="36" t="e">
        <f t="shared" si="22"/>
        <v>#DIV/0!</v>
      </c>
      <c r="M488">
        <f t="shared" si="23"/>
        <v>0</v>
      </c>
    </row>
    <row r="489" spans="1:13" x14ac:dyDescent="0.4">
      <c r="A489" s="2"/>
      <c r="B489" s="2"/>
      <c r="C489" s="2"/>
      <c r="D489" s="2">
        <f t="shared" si="21"/>
        <v>0</v>
      </c>
      <c r="E489" s="2"/>
      <c r="F489" s="2"/>
      <c r="G489" s="2"/>
      <c r="H489" s="1"/>
      <c r="L489" s="36" t="e">
        <f t="shared" si="22"/>
        <v>#DIV/0!</v>
      </c>
      <c r="M489">
        <f t="shared" si="23"/>
        <v>0</v>
      </c>
    </row>
    <row r="490" spans="1:13" x14ac:dyDescent="0.4">
      <c r="A490" s="2"/>
      <c r="B490" s="2"/>
      <c r="C490" s="2"/>
      <c r="D490" s="2">
        <f t="shared" si="21"/>
        <v>0</v>
      </c>
      <c r="E490" s="2"/>
      <c r="F490" s="2"/>
      <c r="G490" s="2"/>
      <c r="H490" s="1"/>
      <c r="L490" s="36" t="e">
        <f t="shared" si="22"/>
        <v>#DIV/0!</v>
      </c>
      <c r="M490">
        <f t="shared" si="23"/>
        <v>0</v>
      </c>
    </row>
    <row r="491" spans="1:13" x14ac:dyDescent="0.4">
      <c r="A491" s="2"/>
      <c r="B491" s="2"/>
      <c r="C491" s="2"/>
      <c r="D491" s="2">
        <f t="shared" si="21"/>
        <v>0</v>
      </c>
      <c r="E491" s="2"/>
      <c r="F491" s="2"/>
      <c r="G491" s="2"/>
      <c r="H491" s="1"/>
      <c r="L491" s="36" t="e">
        <f t="shared" si="22"/>
        <v>#DIV/0!</v>
      </c>
      <c r="M491">
        <f t="shared" si="23"/>
        <v>0</v>
      </c>
    </row>
    <row r="492" spans="1:13" x14ac:dyDescent="0.4">
      <c r="A492" s="2"/>
      <c r="B492" s="2"/>
      <c r="C492" s="2"/>
      <c r="D492" s="2">
        <f t="shared" si="21"/>
        <v>0</v>
      </c>
      <c r="E492" s="2"/>
      <c r="F492" s="2"/>
      <c r="G492" s="2"/>
      <c r="H492" s="1"/>
      <c r="L492" s="36" t="e">
        <f t="shared" si="22"/>
        <v>#DIV/0!</v>
      </c>
      <c r="M492">
        <f t="shared" si="23"/>
        <v>0</v>
      </c>
    </row>
    <row r="493" spans="1:13" x14ac:dyDescent="0.4">
      <c r="A493" s="2"/>
      <c r="B493" s="2"/>
      <c r="C493" s="2"/>
      <c r="D493" s="2">
        <f t="shared" si="21"/>
        <v>0</v>
      </c>
      <c r="E493" s="2"/>
      <c r="F493" s="2"/>
      <c r="G493" s="2"/>
      <c r="H493" s="1"/>
      <c r="L493" s="36" t="e">
        <f t="shared" si="22"/>
        <v>#DIV/0!</v>
      </c>
      <c r="M493">
        <f t="shared" si="23"/>
        <v>0</v>
      </c>
    </row>
    <row r="494" spans="1:13" x14ac:dyDescent="0.4">
      <c r="A494" s="2"/>
      <c r="B494" s="2"/>
      <c r="C494" s="2"/>
      <c r="D494" s="2">
        <f t="shared" si="21"/>
        <v>0</v>
      </c>
      <c r="E494" s="2"/>
      <c r="F494" s="2"/>
      <c r="G494" s="2"/>
      <c r="H494" s="1"/>
      <c r="L494" s="36" t="e">
        <f t="shared" si="22"/>
        <v>#DIV/0!</v>
      </c>
      <c r="M494">
        <f t="shared" si="23"/>
        <v>0</v>
      </c>
    </row>
    <row r="495" spans="1:13" x14ac:dyDescent="0.4">
      <c r="A495" s="2"/>
      <c r="B495" s="2"/>
      <c r="C495" s="2"/>
      <c r="D495" s="2">
        <f t="shared" si="21"/>
        <v>0</v>
      </c>
      <c r="E495" s="2"/>
      <c r="F495" s="2"/>
      <c r="G495" s="2"/>
      <c r="H495" s="1"/>
      <c r="L495" s="36" t="e">
        <f t="shared" si="22"/>
        <v>#DIV/0!</v>
      </c>
      <c r="M495">
        <f t="shared" si="23"/>
        <v>0</v>
      </c>
    </row>
    <row r="496" spans="1:13" x14ac:dyDescent="0.4">
      <c r="A496" s="2"/>
      <c r="B496" s="2"/>
      <c r="C496" s="2"/>
      <c r="D496" s="2">
        <f t="shared" si="21"/>
        <v>0</v>
      </c>
      <c r="E496" s="2"/>
      <c r="F496" s="2"/>
      <c r="G496" s="2"/>
      <c r="H496" s="1"/>
      <c r="L496" s="36" t="e">
        <f t="shared" si="22"/>
        <v>#DIV/0!</v>
      </c>
      <c r="M496">
        <f t="shared" si="23"/>
        <v>0</v>
      </c>
    </row>
    <row r="497" spans="1:13" x14ac:dyDescent="0.4">
      <c r="A497" s="2"/>
      <c r="B497" s="2"/>
      <c r="C497" s="2"/>
      <c r="D497" s="2">
        <f t="shared" si="21"/>
        <v>0</v>
      </c>
      <c r="E497" s="2"/>
      <c r="F497" s="2"/>
      <c r="G497" s="2"/>
      <c r="H497" s="1"/>
      <c r="L497" s="36" t="e">
        <f t="shared" si="22"/>
        <v>#DIV/0!</v>
      </c>
      <c r="M497">
        <f t="shared" si="23"/>
        <v>0</v>
      </c>
    </row>
    <row r="498" spans="1:13" x14ac:dyDescent="0.4">
      <c r="A498" s="2"/>
      <c r="B498" s="2"/>
      <c r="C498" s="2"/>
      <c r="D498" s="2">
        <f t="shared" si="21"/>
        <v>0</v>
      </c>
      <c r="E498" s="2"/>
      <c r="F498" s="2"/>
      <c r="G498" s="2"/>
      <c r="H498" s="1"/>
      <c r="L498" s="36" t="e">
        <f t="shared" si="22"/>
        <v>#DIV/0!</v>
      </c>
      <c r="M498">
        <f t="shared" si="23"/>
        <v>0</v>
      </c>
    </row>
    <row r="499" spans="1:13" x14ac:dyDescent="0.4">
      <c r="A499" s="2"/>
      <c r="B499" s="2"/>
      <c r="C499" s="2"/>
      <c r="D499" s="2">
        <f t="shared" si="21"/>
        <v>0</v>
      </c>
      <c r="E499" s="2"/>
      <c r="F499" s="2"/>
      <c r="G499" s="2"/>
      <c r="H499" s="1"/>
      <c r="L499" s="36" t="e">
        <f t="shared" si="22"/>
        <v>#DIV/0!</v>
      </c>
      <c r="M499">
        <f t="shared" si="23"/>
        <v>0</v>
      </c>
    </row>
    <row r="500" spans="1:13" x14ac:dyDescent="0.4">
      <c r="A500" s="2"/>
      <c r="B500" s="2"/>
      <c r="C500" s="2"/>
      <c r="D500" s="2">
        <f t="shared" si="21"/>
        <v>0</v>
      </c>
      <c r="E500" s="2"/>
      <c r="F500" s="2"/>
      <c r="G500" s="2"/>
      <c r="H500" s="1"/>
      <c r="L500" s="36" t="e">
        <f t="shared" si="22"/>
        <v>#DIV/0!</v>
      </c>
      <c r="M500">
        <f t="shared" si="23"/>
        <v>0</v>
      </c>
    </row>
    <row r="501" spans="1:13" x14ac:dyDescent="0.4">
      <c r="A501" s="2"/>
      <c r="B501" s="2"/>
      <c r="C501" s="2"/>
      <c r="D501" s="2">
        <f t="shared" si="21"/>
        <v>0</v>
      </c>
      <c r="E501" s="2"/>
      <c r="F501" s="2"/>
      <c r="G501" s="2"/>
      <c r="H501" s="1"/>
      <c r="L501" s="36" t="e">
        <f t="shared" si="22"/>
        <v>#DIV/0!</v>
      </c>
      <c r="M501">
        <f t="shared" si="23"/>
        <v>0</v>
      </c>
    </row>
  </sheetData>
  <phoneticPr fontId="2"/>
  <dataValidations count="1">
    <dataValidation type="list" showInputMessage="1" showErrorMessage="1" sqref="F2:F501" xr:uid="{CADE00A9-0D03-492F-88C4-7DD1441A802A}">
      <formula1>$J$2:$J$4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B515-80E6-40DF-B2C8-8C2AFC4F83D9}">
  <dimension ref="A1:H187"/>
  <sheetViews>
    <sheetView zoomScale="95" zoomScaleNormal="95" workbookViewId="0">
      <selection activeCell="F28" sqref="F28"/>
    </sheetView>
  </sheetViews>
  <sheetFormatPr defaultRowHeight="18.75" x14ac:dyDescent="0.4"/>
  <cols>
    <col min="1" max="1" width="13.625" customWidth="1"/>
    <col min="2" max="2" width="42.5" customWidth="1"/>
    <col min="3" max="3" width="18.625" customWidth="1"/>
    <col min="4" max="4" width="11.875" customWidth="1"/>
    <col min="5" max="5" width="15.25" customWidth="1"/>
    <col min="6" max="6" width="35.875" customWidth="1"/>
    <col min="7" max="7" width="11.375" customWidth="1"/>
  </cols>
  <sheetData>
    <row r="1" spans="1:8" x14ac:dyDescent="0.4">
      <c r="A1" s="3" t="s">
        <v>35</v>
      </c>
      <c r="B1" s="3" t="s">
        <v>36</v>
      </c>
      <c r="C1" s="3" t="s">
        <v>37</v>
      </c>
      <c r="D1" s="3" t="s">
        <v>28</v>
      </c>
      <c r="E1" s="3" t="s">
        <v>32</v>
      </c>
      <c r="F1" s="3" t="s">
        <v>38</v>
      </c>
      <c r="G1" s="4" t="s">
        <v>39</v>
      </c>
    </row>
    <row r="2" spans="1:8" x14ac:dyDescent="0.4">
      <c r="A2" s="6">
        <v>44710</v>
      </c>
      <c r="B2" s="2" t="s">
        <v>48</v>
      </c>
      <c r="C2" s="2"/>
      <c r="D2" s="2">
        <v>232270</v>
      </c>
      <c r="E2" s="2"/>
      <c r="F2" s="1" t="s">
        <v>50</v>
      </c>
      <c r="G2" s="2" t="s">
        <v>49</v>
      </c>
    </row>
    <row r="3" spans="1:8" x14ac:dyDescent="0.4">
      <c r="A3" s="6">
        <v>44716</v>
      </c>
      <c r="B3" s="2" t="s">
        <v>51</v>
      </c>
      <c r="C3" s="2"/>
      <c r="D3" s="2">
        <v>28728</v>
      </c>
      <c r="E3" s="2"/>
      <c r="F3" s="1"/>
      <c r="G3" s="2"/>
      <c r="H3" t="s">
        <v>33</v>
      </c>
    </row>
    <row r="4" spans="1:8" x14ac:dyDescent="0.4">
      <c r="A4" s="6">
        <v>44736</v>
      </c>
      <c r="B4" s="2" t="s">
        <v>58</v>
      </c>
      <c r="C4" s="2">
        <v>150</v>
      </c>
      <c r="D4" s="2">
        <f t="shared" ref="D4:D66" si="0">E4*C4</f>
        <v>20100</v>
      </c>
      <c r="E4" s="2">
        <v>134</v>
      </c>
      <c r="F4" s="1"/>
      <c r="G4" s="2" t="s">
        <v>49</v>
      </c>
      <c r="H4" t="s">
        <v>34</v>
      </c>
    </row>
    <row r="5" spans="1:8" x14ac:dyDescent="0.4">
      <c r="A5" s="6">
        <v>44743</v>
      </c>
      <c r="B5" s="2" t="s">
        <v>60</v>
      </c>
      <c r="C5" s="2">
        <v>3.51</v>
      </c>
      <c r="D5" s="7">
        <f t="shared" si="0"/>
        <v>473.84999999999997</v>
      </c>
      <c r="E5" s="2">
        <v>135</v>
      </c>
      <c r="F5" s="1" t="s">
        <v>61</v>
      </c>
      <c r="G5" s="2" t="s">
        <v>49</v>
      </c>
    </row>
    <row r="6" spans="1:8" x14ac:dyDescent="0.4">
      <c r="A6" s="6">
        <v>44743</v>
      </c>
      <c r="B6" s="2" t="s">
        <v>62</v>
      </c>
      <c r="C6" s="2">
        <v>26.29</v>
      </c>
      <c r="D6" s="7">
        <f t="shared" si="0"/>
        <v>3549.15</v>
      </c>
      <c r="E6" s="2">
        <v>135</v>
      </c>
      <c r="F6" s="1"/>
      <c r="G6" s="2" t="s">
        <v>33</v>
      </c>
    </row>
    <row r="7" spans="1:8" x14ac:dyDescent="0.4">
      <c r="A7" s="6">
        <v>44743</v>
      </c>
      <c r="B7" s="2" t="s">
        <v>68</v>
      </c>
      <c r="C7" s="2">
        <v>61.49</v>
      </c>
      <c r="D7" s="7">
        <f t="shared" si="0"/>
        <v>8301.15</v>
      </c>
      <c r="E7" s="2">
        <v>135</v>
      </c>
      <c r="F7" s="1" t="s">
        <v>69</v>
      </c>
      <c r="G7" s="2" t="s">
        <v>49</v>
      </c>
    </row>
    <row r="8" spans="1:8" x14ac:dyDescent="0.4">
      <c r="A8" s="6">
        <v>44744</v>
      </c>
      <c r="B8" s="2" t="s">
        <v>85</v>
      </c>
      <c r="C8" s="2">
        <v>7.01</v>
      </c>
      <c r="D8" s="7">
        <f t="shared" si="0"/>
        <v>946.35</v>
      </c>
      <c r="E8" s="2">
        <v>135</v>
      </c>
      <c r="F8" s="1"/>
      <c r="G8" s="2" t="s">
        <v>33</v>
      </c>
    </row>
    <row r="9" spans="1:8" x14ac:dyDescent="0.4">
      <c r="A9" s="6">
        <v>44744</v>
      </c>
      <c r="B9" s="2" t="s">
        <v>86</v>
      </c>
      <c r="C9" s="2">
        <v>13.2</v>
      </c>
      <c r="D9" s="2">
        <f t="shared" si="0"/>
        <v>1782</v>
      </c>
      <c r="E9" s="2">
        <v>135</v>
      </c>
      <c r="F9" s="1"/>
      <c r="G9" s="2" t="s">
        <v>33</v>
      </c>
    </row>
    <row r="10" spans="1:8" x14ac:dyDescent="0.4">
      <c r="A10" s="6">
        <v>44743</v>
      </c>
      <c r="B10" s="2" t="s">
        <v>85</v>
      </c>
      <c r="C10" s="2">
        <v>5.28</v>
      </c>
      <c r="D10" s="7">
        <f t="shared" si="0"/>
        <v>712.80000000000007</v>
      </c>
      <c r="E10" s="2">
        <v>135</v>
      </c>
      <c r="F10" s="1" t="s">
        <v>69</v>
      </c>
      <c r="G10" s="2" t="s">
        <v>49</v>
      </c>
    </row>
    <row r="11" spans="1:8" x14ac:dyDescent="0.4">
      <c r="A11" s="6">
        <v>44745</v>
      </c>
      <c r="B11" s="2" t="s">
        <v>171</v>
      </c>
      <c r="C11" s="2">
        <v>112.92</v>
      </c>
      <c r="D11" s="7">
        <f t="shared" si="0"/>
        <v>15244.2</v>
      </c>
      <c r="E11" s="2">
        <v>135</v>
      </c>
      <c r="F11" s="1" t="s">
        <v>172</v>
      </c>
      <c r="G11" s="2" t="s">
        <v>49</v>
      </c>
    </row>
    <row r="12" spans="1:8" x14ac:dyDescent="0.4">
      <c r="A12" s="6">
        <v>44746</v>
      </c>
      <c r="B12" s="2" t="s">
        <v>229</v>
      </c>
      <c r="C12" s="2">
        <v>13.82</v>
      </c>
      <c r="D12" s="7">
        <f t="shared" si="0"/>
        <v>1865.7</v>
      </c>
      <c r="E12" s="2">
        <v>135</v>
      </c>
      <c r="F12" s="1" t="s">
        <v>230</v>
      </c>
      <c r="G12" s="2" t="s">
        <v>33</v>
      </c>
    </row>
    <row r="13" spans="1:8" x14ac:dyDescent="0.4">
      <c r="A13" s="6">
        <v>44746</v>
      </c>
      <c r="B13" s="2" t="s">
        <v>231</v>
      </c>
      <c r="C13" s="2">
        <v>6.04</v>
      </c>
      <c r="D13" s="7">
        <f t="shared" si="0"/>
        <v>815.4</v>
      </c>
      <c r="E13" s="2">
        <v>135</v>
      </c>
      <c r="F13" s="1" t="s">
        <v>230</v>
      </c>
      <c r="G13" s="2" t="s">
        <v>33</v>
      </c>
    </row>
    <row r="14" spans="1:8" x14ac:dyDescent="0.4">
      <c r="A14" s="6">
        <v>44746</v>
      </c>
      <c r="B14" s="2" t="s">
        <v>231</v>
      </c>
      <c r="C14" s="2">
        <v>2.75</v>
      </c>
      <c r="D14" s="7">
        <f t="shared" si="0"/>
        <v>371.25</v>
      </c>
      <c r="E14" s="2">
        <v>135</v>
      </c>
      <c r="F14" s="1" t="s">
        <v>232</v>
      </c>
      <c r="G14" s="2" t="s">
        <v>33</v>
      </c>
    </row>
    <row r="15" spans="1:8" x14ac:dyDescent="0.4">
      <c r="A15" s="6">
        <v>44746</v>
      </c>
      <c r="B15" s="2" t="s">
        <v>233</v>
      </c>
      <c r="C15" s="2">
        <v>8</v>
      </c>
      <c r="D15" s="2">
        <f t="shared" si="0"/>
        <v>1080</v>
      </c>
      <c r="E15" s="2">
        <v>135</v>
      </c>
      <c r="F15" s="1" t="s">
        <v>234</v>
      </c>
      <c r="G15" s="2" t="s">
        <v>33</v>
      </c>
    </row>
    <row r="16" spans="1:8" x14ac:dyDescent="0.4">
      <c r="A16" s="6">
        <v>44747</v>
      </c>
      <c r="B16" s="2" t="s">
        <v>240</v>
      </c>
      <c r="C16" s="2">
        <v>47.97</v>
      </c>
      <c r="D16" s="7">
        <f t="shared" si="0"/>
        <v>6475.95</v>
      </c>
      <c r="E16" s="2">
        <v>135</v>
      </c>
      <c r="F16" s="1" t="s">
        <v>241</v>
      </c>
      <c r="G16" s="2" t="s">
        <v>33</v>
      </c>
    </row>
    <row r="17" spans="1:7" x14ac:dyDescent="0.4">
      <c r="A17" s="6">
        <v>44746</v>
      </c>
      <c r="B17" s="2" t="s">
        <v>279</v>
      </c>
      <c r="C17" s="2">
        <v>6</v>
      </c>
      <c r="D17" s="2">
        <f t="shared" si="0"/>
        <v>810</v>
      </c>
      <c r="E17" s="2">
        <v>135</v>
      </c>
      <c r="F17" s="1" t="s">
        <v>280</v>
      </c>
      <c r="G17" s="2" t="s">
        <v>33</v>
      </c>
    </row>
    <row r="18" spans="1:7" x14ac:dyDescent="0.4">
      <c r="A18" s="6">
        <v>44748</v>
      </c>
      <c r="B18" s="2" t="s">
        <v>240</v>
      </c>
      <c r="C18" s="2">
        <v>7.29</v>
      </c>
      <c r="D18" s="7">
        <f t="shared" si="0"/>
        <v>984.15</v>
      </c>
      <c r="E18" s="2">
        <v>135</v>
      </c>
      <c r="F18" s="1" t="s">
        <v>281</v>
      </c>
      <c r="G18" s="2" t="s">
        <v>33</v>
      </c>
    </row>
    <row r="19" spans="1:7" x14ac:dyDescent="0.4">
      <c r="A19" s="6">
        <v>44748</v>
      </c>
      <c r="B19" s="2" t="s">
        <v>324</v>
      </c>
      <c r="C19" s="2">
        <v>100</v>
      </c>
      <c r="D19" s="2">
        <f t="shared" si="0"/>
        <v>13500</v>
      </c>
      <c r="E19" s="2">
        <v>135</v>
      </c>
      <c r="F19" s="1" t="s">
        <v>282</v>
      </c>
      <c r="G19" s="2" t="s">
        <v>49</v>
      </c>
    </row>
    <row r="20" spans="1:7" x14ac:dyDescent="0.4">
      <c r="A20" s="6">
        <v>44750</v>
      </c>
      <c r="B20" s="2" t="s">
        <v>360</v>
      </c>
      <c r="C20" s="2">
        <v>3</v>
      </c>
      <c r="D20" s="2">
        <f t="shared" si="0"/>
        <v>405</v>
      </c>
      <c r="E20" s="2">
        <v>135</v>
      </c>
      <c r="F20" s="1" t="s">
        <v>361</v>
      </c>
      <c r="G20" s="2" t="s">
        <v>49</v>
      </c>
    </row>
    <row r="21" spans="1:7" x14ac:dyDescent="0.4">
      <c r="A21" s="6">
        <v>44750</v>
      </c>
      <c r="B21" s="2" t="s">
        <v>362</v>
      </c>
      <c r="C21" s="2">
        <v>24.42</v>
      </c>
      <c r="D21" s="7">
        <f t="shared" si="0"/>
        <v>3296.7000000000003</v>
      </c>
      <c r="E21" s="2">
        <v>135</v>
      </c>
      <c r="F21" s="1" t="s">
        <v>281</v>
      </c>
      <c r="G21" s="2" t="s">
        <v>33</v>
      </c>
    </row>
    <row r="22" spans="1:7" x14ac:dyDescent="0.4">
      <c r="A22" s="6">
        <v>44751</v>
      </c>
      <c r="B22" s="2" t="s">
        <v>427</v>
      </c>
      <c r="C22" s="2">
        <v>4.99</v>
      </c>
      <c r="D22" s="7">
        <f t="shared" si="0"/>
        <v>673.65</v>
      </c>
      <c r="E22" s="2">
        <v>135</v>
      </c>
      <c r="F22" s="1" t="s">
        <v>428</v>
      </c>
      <c r="G22" s="2" t="s">
        <v>49</v>
      </c>
    </row>
    <row r="23" spans="1:7" x14ac:dyDescent="0.4">
      <c r="A23" s="6">
        <v>44751</v>
      </c>
      <c r="B23" s="2" t="s">
        <v>171</v>
      </c>
      <c r="C23" s="2">
        <v>106.56</v>
      </c>
      <c r="D23" s="7">
        <f t="shared" si="0"/>
        <v>14385.6</v>
      </c>
      <c r="E23" s="2">
        <v>135</v>
      </c>
      <c r="F23" s="1" t="s">
        <v>429</v>
      </c>
      <c r="G23" s="2" t="s">
        <v>49</v>
      </c>
    </row>
    <row r="24" spans="1:7" x14ac:dyDescent="0.4">
      <c r="A24" s="6">
        <v>44751</v>
      </c>
      <c r="B24" s="2" t="s">
        <v>430</v>
      </c>
      <c r="C24" s="2">
        <v>12</v>
      </c>
      <c r="D24" s="2">
        <f t="shared" si="0"/>
        <v>1620</v>
      </c>
      <c r="E24" s="2">
        <v>135</v>
      </c>
      <c r="F24" s="1" t="s">
        <v>431</v>
      </c>
      <c r="G24" s="2" t="s">
        <v>33</v>
      </c>
    </row>
    <row r="25" spans="1:7" x14ac:dyDescent="0.4">
      <c r="A25" s="6">
        <v>44751</v>
      </c>
      <c r="B25" s="2" t="s">
        <v>432</v>
      </c>
      <c r="C25" s="2">
        <v>16</v>
      </c>
      <c r="D25" s="2">
        <f t="shared" si="0"/>
        <v>2160</v>
      </c>
      <c r="E25" s="2">
        <v>135</v>
      </c>
      <c r="F25" s="1" t="s">
        <v>433</v>
      </c>
      <c r="G25" s="2" t="s">
        <v>33</v>
      </c>
    </row>
    <row r="26" spans="1:7" x14ac:dyDescent="0.4">
      <c r="A26" s="6">
        <v>44752</v>
      </c>
      <c r="B26" s="2" t="s">
        <v>85</v>
      </c>
      <c r="C26" s="2">
        <v>9.51</v>
      </c>
      <c r="D26" s="7">
        <f t="shared" si="0"/>
        <v>1283.8499999999999</v>
      </c>
      <c r="E26" s="2">
        <v>135</v>
      </c>
      <c r="F26" s="1" t="s">
        <v>443</v>
      </c>
      <c r="G26" s="2" t="s">
        <v>49</v>
      </c>
    </row>
    <row r="27" spans="1:7" x14ac:dyDescent="0.4">
      <c r="A27" s="6">
        <v>44752</v>
      </c>
      <c r="B27" s="2" t="s">
        <v>444</v>
      </c>
      <c r="C27" s="2">
        <v>50</v>
      </c>
      <c r="D27" s="2">
        <f t="shared" si="0"/>
        <v>6750</v>
      </c>
      <c r="E27" s="2">
        <v>135</v>
      </c>
      <c r="F27" s="1" t="s">
        <v>445</v>
      </c>
      <c r="G27" s="2" t="s">
        <v>33</v>
      </c>
    </row>
    <row r="28" spans="1:7" x14ac:dyDescent="0.4">
      <c r="A28" s="2"/>
      <c r="B28" s="2"/>
      <c r="C28" s="2"/>
      <c r="D28" s="2">
        <f t="shared" si="0"/>
        <v>0</v>
      </c>
      <c r="E28" s="2"/>
      <c r="F28" s="1"/>
      <c r="G28" s="2"/>
    </row>
    <row r="29" spans="1:7" x14ac:dyDescent="0.4">
      <c r="A29" s="2"/>
      <c r="B29" s="2"/>
      <c r="C29" s="2"/>
      <c r="D29" s="2">
        <f t="shared" si="0"/>
        <v>0</v>
      </c>
      <c r="E29" s="2"/>
      <c r="F29" s="1"/>
      <c r="G29" s="2"/>
    </row>
    <row r="30" spans="1:7" x14ac:dyDescent="0.4">
      <c r="A30" s="2"/>
      <c r="B30" s="2"/>
      <c r="C30" s="2"/>
      <c r="D30" s="2">
        <f t="shared" si="0"/>
        <v>0</v>
      </c>
      <c r="E30" s="2"/>
      <c r="F30" s="1"/>
      <c r="G30" s="2"/>
    </row>
    <row r="31" spans="1:7" x14ac:dyDescent="0.4">
      <c r="A31" s="2"/>
      <c r="B31" s="2"/>
      <c r="C31" s="2"/>
      <c r="D31" s="2">
        <f t="shared" si="0"/>
        <v>0</v>
      </c>
      <c r="E31" s="2"/>
      <c r="F31" s="1"/>
      <c r="G31" s="2"/>
    </row>
    <row r="32" spans="1:7" x14ac:dyDescent="0.4">
      <c r="A32" s="2"/>
      <c r="B32" s="2"/>
      <c r="C32" s="2"/>
      <c r="D32" s="2">
        <f t="shared" si="0"/>
        <v>0</v>
      </c>
      <c r="E32" s="2"/>
      <c r="F32" s="1"/>
      <c r="G32" s="2"/>
    </row>
    <row r="33" spans="1:7" x14ac:dyDescent="0.4">
      <c r="A33" s="2"/>
      <c r="B33" s="2"/>
      <c r="C33" s="2"/>
      <c r="D33" s="2">
        <f t="shared" si="0"/>
        <v>0</v>
      </c>
      <c r="E33" s="2"/>
      <c r="F33" s="1"/>
      <c r="G33" s="2"/>
    </row>
    <row r="34" spans="1:7" x14ac:dyDescent="0.4">
      <c r="A34" s="2"/>
      <c r="B34" s="2"/>
      <c r="C34" s="2"/>
      <c r="D34" s="2">
        <f t="shared" si="0"/>
        <v>0</v>
      </c>
      <c r="E34" s="2"/>
      <c r="F34" s="1"/>
      <c r="G34" s="2"/>
    </row>
    <row r="35" spans="1:7" x14ac:dyDescent="0.4">
      <c r="A35" s="2"/>
      <c r="B35" s="2"/>
      <c r="C35" s="2"/>
      <c r="D35" s="2">
        <f t="shared" si="0"/>
        <v>0</v>
      </c>
      <c r="E35" s="2"/>
      <c r="F35" s="1"/>
      <c r="G35" s="2"/>
    </row>
    <row r="36" spans="1:7" x14ac:dyDescent="0.4">
      <c r="A36" s="2"/>
      <c r="B36" s="2"/>
      <c r="C36" s="2"/>
      <c r="D36" s="2">
        <f t="shared" si="0"/>
        <v>0</v>
      </c>
      <c r="E36" s="2"/>
      <c r="F36" s="1"/>
      <c r="G36" s="2"/>
    </row>
    <row r="37" spans="1:7" x14ac:dyDescent="0.4">
      <c r="A37" s="2"/>
      <c r="B37" s="2"/>
      <c r="C37" s="2"/>
      <c r="D37" s="2">
        <f t="shared" si="0"/>
        <v>0</v>
      </c>
      <c r="E37" s="2"/>
      <c r="F37" s="1"/>
      <c r="G37" s="2"/>
    </row>
    <row r="38" spans="1:7" x14ac:dyDescent="0.4">
      <c r="A38" s="2"/>
      <c r="B38" s="2"/>
      <c r="C38" s="2"/>
      <c r="D38" s="2">
        <f t="shared" si="0"/>
        <v>0</v>
      </c>
      <c r="E38" s="2"/>
      <c r="F38" s="1"/>
      <c r="G38" s="2"/>
    </row>
    <row r="39" spans="1:7" x14ac:dyDescent="0.4">
      <c r="A39" s="2"/>
      <c r="B39" s="2"/>
      <c r="C39" s="2"/>
      <c r="D39" s="2">
        <f t="shared" si="0"/>
        <v>0</v>
      </c>
      <c r="E39" s="2"/>
      <c r="F39" s="1"/>
      <c r="G39" s="2"/>
    </row>
    <row r="40" spans="1:7" x14ac:dyDescent="0.4">
      <c r="A40" s="2"/>
      <c r="B40" s="2"/>
      <c r="C40" s="2"/>
      <c r="D40" s="2">
        <f t="shared" si="0"/>
        <v>0</v>
      </c>
      <c r="E40" s="2"/>
      <c r="F40" s="1"/>
      <c r="G40" s="2"/>
    </row>
    <row r="41" spans="1:7" x14ac:dyDescent="0.4">
      <c r="A41" s="2"/>
      <c r="B41" s="2"/>
      <c r="C41" s="2"/>
      <c r="D41" s="2">
        <f t="shared" si="0"/>
        <v>0</v>
      </c>
      <c r="E41" s="2"/>
      <c r="F41" s="1"/>
      <c r="G41" s="2"/>
    </row>
    <row r="42" spans="1:7" x14ac:dyDescent="0.4">
      <c r="A42" s="2"/>
      <c r="B42" s="2"/>
      <c r="C42" s="2"/>
      <c r="D42" s="2">
        <f t="shared" si="0"/>
        <v>0</v>
      </c>
      <c r="E42" s="2"/>
      <c r="F42" s="1"/>
      <c r="G42" s="2"/>
    </row>
    <row r="43" spans="1:7" x14ac:dyDescent="0.4">
      <c r="A43" s="2"/>
      <c r="B43" s="2"/>
      <c r="C43" s="2"/>
      <c r="D43" s="2">
        <f t="shared" si="0"/>
        <v>0</v>
      </c>
      <c r="E43" s="2"/>
      <c r="F43" s="1"/>
      <c r="G43" s="2"/>
    </row>
    <row r="44" spans="1:7" x14ac:dyDescent="0.4">
      <c r="A44" s="2"/>
      <c r="B44" s="2"/>
      <c r="C44" s="2"/>
      <c r="D44" s="2">
        <f t="shared" si="0"/>
        <v>0</v>
      </c>
      <c r="E44" s="2"/>
      <c r="F44" s="1"/>
      <c r="G44" s="2"/>
    </row>
    <row r="45" spans="1:7" x14ac:dyDescent="0.4">
      <c r="A45" s="2"/>
      <c r="B45" s="2"/>
      <c r="C45" s="2"/>
      <c r="D45" s="2">
        <f t="shared" si="0"/>
        <v>0</v>
      </c>
      <c r="E45" s="2"/>
      <c r="F45" s="1"/>
      <c r="G45" s="2"/>
    </row>
    <row r="46" spans="1:7" x14ac:dyDescent="0.4">
      <c r="A46" s="2"/>
      <c r="B46" s="2"/>
      <c r="C46" s="2"/>
      <c r="D46" s="2">
        <f t="shared" si="0"/>
        <v>0</v>
      </c>
      <c r="E46" s="2"/>
      <c r="F46" s="1"/>
      <c r="G46" s="2"/>
    </row>
    <row r="47" spans="1:7" x14ac:dyDescent="0.4">
      <c r="A47" s="2"/>
      <c r="B47" s="2"/>
      <c r="C47" s="2"/>
      <c r="D47" s="2">
        <f t="shared" si="0"/>
        <v>0</v>
      </c>
      <c r="E47" s="2"/>
      <c r="F47" s="1"/>
      <c r="G47" s="2"/>
    </row>
    <row r="48" spans="1:7" x14ac:dyDescent="0.4">
      <c r="A48" s="2"/>
      <c r="B48" s="2"/>
      <c r="C48" s="2"/>
      <c r="D48" s="2">
        <f t="shared" si="0"/>
        <v>0</v>
      </c>
      <c r="E48" s="2"/>
      <c r="F48" s="1"/>
      <c r="G48" s="2"/>
    </row>
    <row r="49" spans="1:7" x14ac:dyDescent="0.4">
      <c r="A49" s="2"/>
      <c r="B49" s="2"/>
      <c r="C49" s="2"/>
      <c r="D49" s="2">
        <f t="shared" si="0"/>
        <v>0</v>
      </c>
      <c r="E49" s="2"/>
      <c r="F49" s="1"/>
      <c r="G49" s="2"/>
    </row>
    <row r="50" spans="1:7" x14ac:dyDescent="0.4">
      <c r="A50" s="2"/>
      <c r="B50" s="2"/>
      <c r="C50" s="2"/>
      <c r="D50" s="2">
        <f t="shared" si="0"/>
        <v>0</v>
      </c>
      <c r="E50" s="2"/>
      <c r="F50" s="1"/>
      <c r="G50" s="2"/>
    </row>
    <row r="51" spans="1:7" x14ac:dyDescent="0.4">
      <c r="A51" s="2"/>
      <c r="B51" s="2"/>
      <c r="C51" s="2"/>
      <c r="D51" s="2">
        <f t="shared" si="0"/>
        <v>0</v>
      </c>
      <c r="E51" s="2"/>
      <c r="F51" s="1"/>
      <c r="G51" s="2"/>
    </row>
    <row r="52" spans="1:7" x14ac:dyDescent="0.4">
      <c r="A52" s="2"/>
      <c r="B52" s="2"/>
      <c r="C52" s="2"/>
      <c r="D52" s="2">
        <f t="shared" si="0"/>
        <v>0</v>
      </c>
      <c r="E52" s="2"/>
      <c r="F52" s="1"/>
      <c r="G52" s="2"/>
    </row>
    <row r="53" spans="1:7" x14ac:dyDescent="0.4">
      <c r="A53" s="2"/>
      <c r="B53" s="2"/>
      <c r="C53" s="2"/>
      <c r="D53" s="2">
        <f t="shared" si="0"/>
        <v>0</v>
      </c>
      <c r="E53" s="2"/>
      <c r="F53" s="1"/>
      <c r="G53" s="2"/>
    </row>
    <row r="54" spans="1:7" x14ac:dyDescent="0.4">
      <c r="A54" s="2"/>
      <c r="B54" s="2"/>
      <c r="C54" s="2"/>
      <c r="D54" s="2">
        <f t="shared" si="0"/>
        <v>0</v>
      </c>
      <c r="E54" s="2"/>
      <c r="F54" s="1"/>
      <c r="G54" s="2"/>
    </row>
    <row r="55" spans="1:7" x14ac:dyDescent="0.4">
      <c r="A55" s="2"/>
      <c r="B55" s="2"/>
      <c r="C55" s="2"/>
      <c r="D55" s="2">
        <f t="shared" si="0"/>
        <v>0</v>
      </c>
      <c r="E55" s="2"/>
      <c r="F55" s="1"/>
      <c r="G55" s="2"/>
    </row>
    <row r="56" spans="1:7" x14ac:dyDescent="0.4">
      <c r="A56" s="2"/>
      <c r="B56" s="2"/>
      <c r="C56" s="2"/>
      <c r="D56" s="2">
        <f t="shared" si="0"/>
        <v>0</v>
      </c>
      <c r="E56" s="2"/>
      <c r="F56" s="1"/>
      <c r="G56" s="2"/>
    </row>
    <row r="57" spans="1:7" x14ac:dyDescent="0.4">
      <c r="A57" s="2"/>
      <c r="B57" s="2"/>
      <c r="C57" s="2"/>
      <c r="D57" s="2">
        <f t="shared" si="0"/>
        <v>0</v>
      </c>
      <c r="E57" s="2"/>
      <c r="F57" s="1"/>
      <c r="G57" s="2"/>
    </row>
    <row r="58" spans="1:7" x14ac:dyDescent="0.4">
      <c r="A58" s="2"/>
      <c r="B58" s="2"/>
      <c r="C58" s="2"/>
      <c r="D58" s="2">
        <f t="shared" si="0"/>
        <v>0</v>
      </c>
      <c r="E58" s="2"/>
      <c r="F58" s="1"/>
      <c r="G58" s="2"/>
    </row>
    <row r="59" spans="1:7" x14ac:dyDescent="0.4">
      <c r="A59" s="2"/>
      <c r="B59" s="2"/>
      <c r="C59" s="2"/>
      <c r="D59" s="2">
        <f t="shared" si="0"/>
        <v>0</v>
      </c>
      <c r="E59" s="2"/>
      <c r="F59" s="1"/>
      <c r="G59" s="2"/>
    </row>
    <row r="60" spans="1:7" x14ac:dyDescent="0.4">
      <c r="A60" s="2"/>
      <c r="B60" s="2"/>
      <c r="C60" s="2"/>
      <c r="D60" s="2">
        <f t="shared" si="0"/>
        <v>0</v>
      </c>
      <c r="E60" s="2"/>
      <c r="F60" s="1"/>
      <c r="G60" s="2"/>
    </row>
    <row r="61" spans="1:7" x14ac:dyDescent="0.4">
      <c r="A61" s="2"/>
      <c r="B61" s="2"/>
      <c r="C61" s="2"/>
      <c r="D61" s="2">
        <f t="shared" si="0"/>
        <v>0</v>
      </c>
      <c r="E61" s="2"/>
      <c r="F61" s="1"/>
      <c r="G61" s="2"/>
    </row>
    <row r="62" spans="1:7" x14ac:dyDescent="0.4">
      <c r="A62" s="2"/>
      <c r="B62" s="2"/>
      <c r="C62" s="2"/>
      <c r="D62" s="2">
        <f t="shared" si="0"/>
        <v>0</v>
      </c>
      <c r="E62" s="2"/>
      <c r="F62" s="1"/>
      <c r="G62" s="2"/>
    </row>
    <row r="63" spans="1:7" x14ac:dyDescent="0.4">
      <c r="A63" s="2"/>
      <c r="B63" s="2"/>
      <c r="C63" s="2"/>
      <c r="D63" s="2">
        <f t="shared" si="0"/>
        <v>0</v>
      </c>
      <c r="E63" s="2"/>
      <c r="F63" s="1"/>
      <c r="G63" s="2"/>
    </row>
    <row r="64" spans="1:7" x14ac:dyDescent="0.4">
      <c r="A64" s="2"/>
      <c r="B64" s="2"/>
      <c r="C64" s="2"/>
      <c r="D64" s="2">
        <f t="shared" si="0"/>
        <v>0</v>
      </c>
      <c r="E64" s="2"/>
      <c r="F64" s="1"/>
      <c r="G64" s="2"/>
    </row>
    <row r="65" spans="1:7" x14ac:dyDescent="0.4">
      <c r="A65" s="2"/>
      <c r="B65" s="2"/>
      <c r="C65" s="2"/>
      <c r="D65" s="2">
        <f t="shared" si="0"/>
        <v>0</v>
      </c>
      <c r="E65" s="2"/>
      <c r="F65" s="1"/>
      <c r="G65" s="2"/>
    </row>
    <row r="66" spans="1:7" x14ac:dyDescent="0.4">
      <c r="A66" s="2"/>
      <c r="B66" s="2"/>
      <c r="C66" s="2"/>
      <c r="D66" s="2">
        <f t="shared" si="0"/>
        <v>0</v>
      </c>
      <c r="E66" s="2"/>
      <c r="F66" s="1"/>
      <c r="G66" s="2"/>
    </row>
    <row r="67" spans="1:7" x14ac:dyDescent="0.4">
      <c r="A67" s="2"/>
      <c r="B67" s="2"/>
      <c r="C67" s="2"/>
      <c r="D67" s="2">
        <f t="shared" ref="D67:D130" si="1">E67*C67</f>
        <v>0</v>
      </c>
      <c r="E67" s="2"/>
      <c r="F67" s="1"/>
      <c r="G67" s="2"/>
    </row>
    <row r="68" spans="1:7" x14ac:dyDescent="0.4">
      <c r="A68" s="2"/>
      <c r="B68" s="2"/>
      <c r="C68" s="2"/>
      <c r="D68" s="2">
        <f t="shared" si="1"/>
        <v>0</v>
      </c>
      <c r="E68" s="2"/>
      <c r="F68" s="1"/>
      <c r="G68" s="2"/>
    </row>
    <row r="69" spans="1:7" x14ac:dyDescent="0.4">
      <c r="A69" s="2"/>
      <c r="B69" s="2"/>
      <c r="C69" s="2"/>
      <c r="D69" s="2">
        <f t="shared" si="1"/>
        <v>0</v>
      </c>
      <c r="E69" s="2"/>
      <c r="F69" s="1"/>
      <c r="G69" s="2"/>
    </row>
    <row r="70" spans="1:7" x14ac:dyDescent="0.4">
      <c r="A70" s="2"/>
      <c r="B70" s="2"/>
      <c r="C70" s="2"/>
      <c r="D70" s="2">
        <f t="shared" si="1"/>
        <v>0</v>
      </c>
      <c r="E70" s="2"/>
      <c r="F70" s="1"/>
      <c r="G70" s="2"/>
    </row>
    <row r="71" spans="1:7" x14ac:dyDescent="0.4">
      <c r="A71" s="2"/>
      <c r="B71" s="2"/>
      <c r="C71" s="2"/>
      <c r="D71" s="2">
        <f t="shared" si="1"/>
        <v>0</v>
      </c>
      <c r="E71" s="2"/>
      <c r="F71" s="1"/>
      <c r="G71" s="2"/>
    </row>
    <row r="72" spans="1:7" x14ac:dyDescent="0.4">
      <c r="A72" s="2"/>
      <c r="B72" s="2"/>
      <c r="C72" s="2"/>
      <c r="D72" s="2">
        <f t="shared" si="1"/>
        <v>0</v>
      </c>
      <c r="E72" s="2"/>
      <c r="F72" s="1"/>
      <c r="G72" s="2"/>
    </row>
    <row r="73" spans="1:7" x14ac:dyDescent="0.4">
      <c r="A73" s="2"/>
      <c r="B73" s="2"/>
      <c r="C73" s="2"/>
      <c r="D73" s="2">
        <f t="shared" si="1"/>
        <v>0</v>
      </c>
      <c r="E73" s="2"/>
      <c r="F73" s="1"/>
      <c r="G73" s="2"/>
    </row>
    <row r="74" spans="1:7" x14ac:dyDescent="0.4">
      <c r="A74" s="2"/>
      <c r="B74" s="2"/>
      <c r="C74" s="2"/>
      <c r="D74" s="2">
        <f t="shared" si="1"/>
        <v>0</v>
      </c>
      <c r="E74" s="2"/>
      <c r="F74" s="1"/>
      <c r="G74" s="2"/>
    </row>
    <row r="75" spans="1:7" x14ac:dyDescent="0.4">
      <c r="A75" s="2"/>
      <c r="B75" s="2"/>
      <c r="C75" s="2"/>
      <c r="D75" s="2">
        <f t="shared" si="1"/>
        <v>0</v>
      </c>
      <c r="E75" s="2"/>
      <c r="F75" s="1"/>
      <c r="G75" s="2"/>
    </row>
    <row r="76" spans="1:7" x14ac:dyDescent="0.4">
      <c r="A76" s="2"/>
      <c r="B76" s="2"/>
      <c r="C76" s="2"/>
      <c r="D76" s="2">
        <f t="shared" si="1"/>
        <v>0</v>
      </c>
      <c r="E76" s="2"/>
      <c r="F76" s="1"/>
      <c r="G76" s="2"/>
    </row>
    <row r="77" spans="1:7" x14ac:dyDescent="0.4">
      <c r="A77" s="2"/>
      <c r="B77" s="2"/>
      <c r="C77" s="2"/>
      <c r="D77" s="2">
        <f t="shared" si="1"/>
        <v>0</v>
      </c>
      <c r="E77" s="2"/>
      <c r="F77" s="1"/>
      <c r="G77" s="2"/>
    </row>
    <row r="78" spans="1:7" x14ac:dyDescent="0.4">
      <c r="A78" s="2"/>
      <c r="B78" s="2"/>
      <c r="C78" s="2"/>
      <c r="D78" s="2">
        <f t="shared" si="1"/>
        <v>0</v>
      </c>
      <c r="E78" s="2"/>
      <c r="F78" s="1"/>
      <c r="G78" s="2"/>
    </row>
    <row r="79" spans="1:7" x14ac:dyDescent="0.4">
      <c r="A79" s="2"/>
      <c r="B79" s="2"/>
      <c r="C79" s="2"/>
      <c r="D79" s="2">
        <f t="shared" si="1"/>
        <v>0</v>
      </c>
      <c r="E79" s="2"/>
      <c r="F79" s="1"/>
      <c r="G79" s="2"/>
    </row>
    <row r="80" spans="1:7" x14ac:dyDescent="0.4">
      <c r="A80" s="2"/>
      <c r="B80" s="2"/>
      <c r="C80" s="2"/>
      <c r="D80" s="2">
        <f t="shared" si="1"/>
        <v>0</v>
      </c>
      <c r="E80" s="2"/>
      <c r="F80" s="1"/>
      <c r="G80" s="2"/>
    </row>
    <row r="81" spans="1:7" x14ac:dyDescent="0.4">
      <c r="A81" s="2"/>
      <c r="B81" s="2"/>
      <c r="C81" s="2"/>
      <c r="D81" s="2">
        <f t="shared" si="1"/>
        <v>0</v>
      </c>
      <c r="E81" s="2"/>
      <c r="F81" s="1"/>
      <c r="G81" s="2"/>
    </row>
    <row r="82" spans="1:7" x14ac:dyDescent="0.4">
      <c r="A82" s="2"/>
      <c r="B82" s="2"/>
      <c r="C82" s="2"/>
      <c r="D82" s="2">
        <f t="shared" si="1"/>
        <v>0</v>
      </c>
      <c r="E82" s="2"/>
      <c r="F82" s="1"/>
      <c r="G82" s="2"/>
    </row>
    <row r="83" spans="1:7" x14ac:dyDescent="0.4">
      <c r="A83" s="2"/>
      <c r="B83" s="2"/>
      <c r="C83" s="2"/>
      <c r="D83" s="2">
        <f t="shared" si="1"/>
        <v>0</v>
      </c>
      <c r="E83" s="2"/>
      <c r="F83" s="1"/>
      <c r="G83" s="2"/>
    </row>
    <row r="84" spans="1:7" x14ac:dyDescent="0.4">
      <c r="A84" s="2"/>
      <c r="B84" s="2"/>
      <c r="C84" s="2"/>
      <c r="D84" s="2">
        <f t="shared" si="1"/>
        <v>0</v>
      </c>
      <c r="E84" s="2"/>
      <c r="F84" s="1"/>
      <c r="G84" s="2"/>
    </row>
    <row r="85" spans="1:7" x14ac:dyDescent="0.4">
      <c r="A85" s="2"/>
      <c r="B85" s="2"/>
      <c r="C85" s="2"/>
      <c r="D85" s="2">
        <f t="shared" si="1"/>
        <v>0</v>
      </c>
      <c r="E85" s="2"/>
      <c r="F85" s="1"/>
      <c r="G85" s="2"/>
    </row>
    <row r="86" spans="1:7" x14ac:dyDescent="0.4">
      <c r="A86" s="2"/>
      <c r="B86" s="2"/>
      <c r="C86" s="2"/>
      <c r="D86" s="2">
        <f t="shared" si="1"/>
        <v>0</v>
      </c>
      <c r="E86" s="2"/>
      <c r="F86" s="1"/>
      <c r="G86" s="2"/>
    </row>
    <row r="87" spans="1:7" x14ac:dyDescent="0.4">
      <c r="A87" s="2"/>
      <c r="B87" s="2"/>
      <c r="C87" s="2"/>
      <c r="D87" s="2">
        <f t="shared" si="1"/>
        <v>0</v>
      </c>
      <c r="E87" s="2"/>
      <c r="F87" s="1"/>
      <c r="G87" s="2"/>
    </row>
    <row r="88" spans="1:7" x14ac:dyDescent="0.4">
      <c r="A88" s="2"/>
      <c r="B88" s="2"/>
      <c r="C88" s="2"/>
      <c r="D88" s="2">
        <f t="shared" si="1"/>
        <v>0</v>
      </c>
      <c r="E88" s="2"/>
      <c r="F88" s="1"/>
      <c r="G88" s="2"/>
    </row>
    <row r="89" spans="1:7" x14ac:dyDescent="0.4">
      <c r="A89" s="2"/>
      <c r="B89" s="2"/>
      <c r="C89" s="2"/>
      <c r="D89" s="2">
        <f t="shared" si="1"/>
        <v>0</v>
      </c>
      <c r="E89" s="2"/>
      <c r="F89" s="1"/>
      <c r="G89" s="2"/>
    </row>
    <row r="90" spans="1:7" x14ac:dyDescent="0.4">
      <c r="A90" s="2"/>
      <c r="B90" s="2"/>
      <c r="C90" s="2"/>
      <c r="D90" s="2">
        <f t="shared" si="1"/>
        <v>0</v>
      </c>
      <c r="E90" s="2"/>
      <c r="F90" s="1"/>
      <c r="G90" s="2"/>
    </row>
    <row r="91" spans="1:7" x14ac:dyDescent="0.4">
      <c r="A91" s="2"/>
      <c r="B91" s="2"/>
      <c r="C91" s="2"/>
      <c r="D91" s="2">
        <f t="shared" si="1"/>
        <v>0</v>
      </c>
      <c r="E91" s="2"/>
      <c r="F91" s="1"/>
      <c r="G91" s="2"/>
    </row>
    <row r="92" spans="1:7" x14ac:dyDescent="0.4">
      <c r="A92" s="2"/>
      <c r="B92" s="2"/>
      <c r="C92" s="2"/>
      <c r="D92" s="2">
        <f t="shared" si="1"/>
        <v>0</v>
      </c>
      <c r="E92" s="2"/>
      <c r="F92" s="1"/>
      <c r="G92" s="2"/>
    </row>
    <row r="93" spans="1:7" x14ac:dyDescent="0.4">
      <c r="A93" s="2"/>
      <c r="B93" s="2"/>
      <c r="C93" s="2"/>
      <c r="D93" s="2">
        <f t="shared" si="1"/>
        <v>0</v>
      </c>
      <c r="E93" s="2"/>
      <c r="F93" s="1"/>
      <c r="G93" s="2"/>
    </row>
    <row r="94" spans="1:7" x14ac:dyDescent="0.4">
      <c r="A94" s="2"/>
      <c r="B94" s="2"/>
      <c r="C94" s="2"/>
      <c r="D94" s="2">
        <f t="shared" si="1"/>
        <v>0</v>
      </c>
      <c r="E94" s="2"/>
      <c r="F94" s="1"/>
      <c r="G94" s="2"/>
    </row>
    <row r="95" spans="1:7" x14ac:dyDescent="0.4">
      <c r="A95" s="2"/>
      <c r="B95" s="2"/>
      <c r="C95" s="2"/>
      <c r="D95" s="2">
        <f t="shared" si="1"/>
        <v>0</v>
      </c>
      <c r="E95" s="2"/>
      <c r="F95" s="1"/>
      <c r="G95" s="2"/>
    </row>
    <row r="96" spans="1:7" x14ac:dyDescent="0.4">
      <c r="A96" s="2"/>
      <c r="B96" s="2"/>
      <c r="C96" s="2"/>
      <c r="D96" s="2">
        <f t="shared" si="1"/>
        <v>0</v>
      </c>
      <c r="E96" s="2"/>
      <c r="F96" s="1"/>
      <c r="G96" s="2"/>
    </row>
    <row r="97" spans="1:7" x14ac:dyDescent="0.4">
      <c r="A97" s="2"/>
      <c r="B97" s="2"/>
      <c r="C97" s="2"/>
      <c r="D97" s="2">
        <f t="shared" si="1"/>
        <v>0</v>
      </c>
      <c r="E97" s="2"/>
      <c r="F97" s="1"/>
      <c r="G97" s="2"/>
    </row>
    <row r="98" spans="1:7" x14ac:dyDescent="0.4">
      <c r="A98" s="2"/>
      <c r="B98" s="2"/>
      <c r="C98" s="2"/>
      <c r="D98" s="2">
        <f t="shared" si="1"/>
        <v>0</v>
      </c>
      <c r="E98" s="2"/>
      <c r="F98" s="1"/>
      <c r="G98" s="2"/>
    </row>
    <row r="99" spans="1:7" x14ac:dyDescent="0.4">
      <c r="A99" s="2"/>
      <c r="B99" s="2"/>
      <c r="C99" s="2"/>
      <c r="D99" s="2">
        <f t="shared" si="1"/>
        <v>0</v>
      </c>
      <c r="E99" s="2"/>
      <c r="F99" s="1"/>
      <c r="G99" s="2"/>
    </row>
    <row r="100" spans="1:7" x14ac:dyDescent="0.4">
      <c r="A100" s="2"/>
      <c r="B100" s="2"/>
      <c r="C100" s="2"/>
      <c r="D100" s="2">
        <f t="shared" si="1"/>
        <v>0</v>
      </c>
      <c r="E100" s="2"/>
      <c r="F100" s="1"/>
      <c r="G100" s="2"/>
    </row>
    <row r="101" spans="1:7" x14ac:dyDescent="0.4">
      <c r="A101" s="2"/>
      <c r="B101" s="2"/>
      <c r="C101" s="2"/>
      <c r="D101" s="2">
        <f t="shared" si="1"/>
        <v>0</v>
      </c>
      <c r="E101" s="2"/>
      <c r="F101" s="1"/>
      <c r="G101" s="2"/>
    </row>
    <row r="102" spans="1:7" x14ac:dyDescent="0.4">
      <c r="A102" s="2"/>
      <c r="B102" s="2"/>
      <c r="C102" s="2"/>
      <c r="D102" s="2">
        <f t="shared" si="1"/>
        <v>0</v>
      </c>
      <c r="E102" s="2"/>
      <c r="F102" s="1"/>
      <c r="G102" s="2"/>
    </row>
    <row r="103" spans="1:7" x14ac:dyDescent="0.4">
      <c r="A103" s="2"/>
      <c r="B103" s="2"/>
      <c r="C103" s="2"/>
      <c r="D103" s="2">
        <f t="shared" si="1"/>
        <v>0</v>
      </c>
      <c r="E103" s="2"/>
      <c r="F103" s="1"/>
      <c r="G103" s="2"/>
    </row>
    <row r="104" spans="1:7" x14ac:dyDescent="0.4">
      <c r="A104" s="2"/>
      <c r="B104" s="2"/>
      <c r="C104" s="2"/>
      <c r="D104" s="2">
        <f t="shared" si="1"/>
        <v>0</v>
      </c>
      <c r="E104" s="2"/>
      <c r="F104" s="1"/>
      <c r="G104" s="2"/>
    </row>
    <row r="105" spans="1:7" x14ac:dyDescent="0.4">
      <c r="A105" s="2"/>
      <c r="B105" s="2"/>
      <c r="C105" s="2"/>
      <c r="D105" s="2">
        <f t="shared" si="1"/>
        <v>0</v>
      </c>
      <c r="E105" s="2"/>
      <c r="F105" s="1"/>
      <c r="G105" s="2"/>
    </row>
    <row r="106" spans="1:7" x14ac:dyDescent="0.4">
      <c r="A106" s="2"/>
      <c r="B106" s="2"/>
      <c r="C106" s="2"/>
      <c r="D106" s="2">
        <f t="shared" si="1"/>
        <v>0</v>
      </c>
      <c r="E106" s="2"/>
      <c r="F106" s="1"/>
      <c r="G106" s="2"/>
    </row>
    <row r="107" spans="1:7" x14ac:dyDescent="0.4">
      <c r="A107" s="2"/>
      <c r="B107" s="2"/>
      <c r="C107" s="2"/>
      <c r="D107" s="2">
        <f t="shared" si="1"/>
        <v>0</v>
      </c>
      <c r="E107" s="2"/>
      <c r="F107" s="1"/>
      <c r="G107" s="2"/>
    </row>
    <row r="108" spans="1:7" x14ac:dyDescent="0.4">
      <c r="A108" s="2"/>
      <c r="B108" s="2"/>
      <c r="C108" s="2"/>
      <c r="D108" s="2">
        <f t="shared" si="1"/>
        <v>0</v>
      </c>
      <c r="E108" s="2"/>
      <c r="F108" s="1"/>
      <c r="G108" s="2"/>
    </row>
    <row r="109" spans="1:7" x14ac:dyDescent="0.4">
      <c r="A109" s="2"/>
      <c r="B109" s="2"/>
      <c r="C109" s="2"/>
      <c r="D109" s="2">
        <f t="shared" si="1"/>
        <v>0</v>
      </c>
      <c r="E109" s="2"/>
      <c r="F109" s="1"/>
      <c r="G109" s="2"/>
    </row>
    <row r="110" spans="1:7" x14ac:dyDescent="0.4">
      <c r="A110" s="2"/>
      <c r="B110" s="2"/>
      <c r="C110" s="2"/>
      <c r="D110" s="2">
        <f t="shared" si="1"/>
        <v>0</v>
      </c>
      <c r="E110" s="2"/>
      <c r="F110" s="1"/>
      <c r="G110" s="2"/>
    </row>
    <row r="111" spans="1:7" x14ac:dyDescent="0.4">
      <c r="A111" s="2"/>
      <c r="B111" s="2"/>
      <c r="C111" s="2"/>
      <c r="D111" s="2">
        <f t="shared" si="1"/>
        <v>0</v>
      </c>
      <c r="E111" s="2"/>
      <c r="F111" s="1"/>
      <c r="G111" s="2"/>
    </row>
    <row r="112" spans="1:7" x14ac:dyDescent="0.4">
      <c r="A112" s="2"/>
      <c r="B112" s="2"/>
      <c r="C112" s="2"/>
      <c r="D112" s="2">
        <f t="shared" si="1"/>
        <v>0</v>
      </c>
      <c r="E112" s="2"/>
      <c r="F112" s="1"/>
      <c r="G112" s="2"/>
    </row>
    <row r="113" spans="1:7" x14ac:dyDescent="0.4">
      <c r="A113" s="2"/>
      <c r="B113" s="2"/>
      <c r="C113" s="2"/>
      <c r="D113" s="2">
        <f t="shared" si="1"/>
        <v>0</v>
      </c>
      <c r="E113" s="2"/>
      <c r="F113" s="1"/>
      <c r="G113" s="2"/>
    </row>
    <row r="114" spans="1:7" x14ac:dyDescent="0.4">
      <c r="A114" s="2"/>
      <c r="B114" s="2"/>
      <c r="C114" s="2"/>
      <c r="D114" s="2">
        <f t="shared" si="1"/>
        <v>0</v>
      </c>
      <c r="E114" s="2"/>
      <c r="F114" s="1"/>
      <c r="G114" s="2"/>
    </row>
    <row r="115" spans="1:7" x14ac:dyDescent="0.4">
      <c r="A115" s="2"/>
      <c r="B115" s="2"/>
      <c r="C115" s="2"/>
      <c r="D115" s="2">
        <f t="shared" si="1"/>
        <v>0</v>
      </c>
      <c r="E115" s="2"/>
      <c r="F115" s="1"/>
      <c r="G115" s="2"/>
    </row>
    <row r="116" spans="1:7" x14ac:dyDescent="0.4">
      <c r="A116" s="2"/>
      <c r="B116" s="2"/>
      <c r="C116" s="2"/>
      <c r="D116" s="2">
        <f t="shared" si="1"/>
        <v>0</v>
      </c>
      <c r="E116" s="2"/>
      <c r="F116" s="1"/>
      <c r="G116" s="2"/>
    </row>
    <row r="117" spans="1:7" x14ac:dyDescent="0.4">
      <c r="A117" s="2"/>
      <c r="B117" s="2"/>
      <c r="C117" s="2"/>
      <c r="D117" s="2">
        <f t="shared" si="1"/>
        <v>0</v>
      </c>
      <c r="E117" s="2"/>
      <c r="F117" s="1"/>
      <c r="G117" s="2"/>
    </row>
    <row r="118" spans="1:7" x14ac:dyDescent="0.4">
      <c r="A118" s="2"/>
      <c r="B118" s="2"/>
      <c r="C118" s="2"/>
      <c r="D118" s="2">
        <f t="shared" si="1"/>
        <v>0</v>
      </c>
      <c r="E118" s="2"/>
      <c r="F118" s="1"/>
      <c r="G118" s="2"/>
    </row>
    <row r="119" spans="1:7" x14ac:dyDescent="0.4">
      <c r="A119" s="2"/>
      <c r="B119" s="2"/>
      <c r="C119" s="2"/>
      <c r="D119" s="2">
        <f t="shared" si="1"/>
        <v>0</v>
      </c>
      <c r="E119" s="2"/>
      <c r="F119" s="1"/>
      <c r="G119" s="2"/>
    </row>
    <row r="120" spans="1:7" x14ac:dyDescent="0.4">
      <c r="A120" s="2"/>
      <c r="B120" s="2"/>
      <c r="C120" s="2"/>
      <c r="D120" s="2">
        <f t="shared" si="1"/>
        <v>0</v>
      </c>
      <c r="E120" s="2"/>
      <c r="F120" s="1"/>
      <c r="G120" s="2"/>
    </row>
    <row r="121" spans="1:7" x14ac:dyDescent="0.4">
      <c r="A121" s="2"/>
      <c r="B121" s="2"/>
      <c r="C121" s="2"/>
      <c r="D121" s="2">
        <f t="shared" si="1"/>
        <v>0</v>
      </c>
      <c r="E121" s="2"/>
      <c r="F121" s="1"/>
      <c r="G121" s="2"/>
    </row>
    <row r="122" spans="1:7" x14ac:dyDescent="0.4">
      <c r="A122" s="2"/>
      <c r="B122" s="2"/>
      <c r="C122" s="2"/>
      <c r="D122" s="2">
        <f t="shared" si="1"/>
        <v>0</v>
      </c>
      <c r="E122" s="2"/>
      <c r="F122" s="1"/>
      <c r="G122" s="2"/>
    </row>
    <row r="123" spans="1:7" x14ac:dyDescent="0.4">
      <c r="A123" s="2"/>
      <c r="B123" s="2"/>
      <c r="C123" s="2"/>
      <c r="D123" s="2">
        <f t="shared" si="1"/>
        <v>0</v>
      </c>
      <c r="E123" s="2"/>
      <c r="F123" s="1"/>
      <c r="G123" s="2"/>
    </row>
    <row r="124" spans="1:7" x14ac:dyDescent="0.4">
      <c r="A124" s="2"/>
      <c r="B124" s="2"/>
      <c r="C124" s="2"/>
      <c r="D124" s="2">
        <f t="shared" si="1"/>
        <v>0</v>
      </c>
      <c r="E124" s="2"/>
      <c r="F124" s="1"/>
      <c r="G124" s="2"/>
    </row>
    <row r="125" spans="1:7" x14ac:dyDescent="0.4">
      <c r="A125" s="2"/>
      <c r="B125" s="2"/>
      <c r="C125" s="2"/>
      <c r="D125" s="2">
        <f t="shared" si="1"/>
        <v>0</v>
      </c>
      <c r="E125" s="2"/>
      <c r="F125" s="1"/>
      <c r="G125" s="2"/>
    </row>
    <row r="126" spans="1:7" x14ac:dyDescent="0.4">
      <c r="A126" s="2"/>
      <c r="B126" s="2"/>
      <c r="C126" s="2"/>
      <c r="D126" s="2">
        <f t="shared" si="1"/>
        <v>0</v>
      </c>
      <c r="E126" s="2"/>
      <c r="F126" s="1"/>
      <c r="G126" s="2"/>
    </row>
    <row r="127" spans="1:7" x14ac:dyDescent="0.4">
      <c r="A127" s="2"/>
      <c r="B127" s="2"/>
      <c r="C127" s="2"/>
      <c r="D127" s="2">
        <f t="shared" si="1"/>
        <v>0</v>
      </c>
      <c r="E127" s="2"/>
      <c r="F127" s="1"/>
      <c r="G127" s="2"/>
    </row>
    <row r="128" spans="1:7" x14ac:dyDescent="0.4">
      <c r="A128" s="2"/>
      <c r="B128" s="2"/>
      <c r="C128" s="2"/>
      <c r="D128" s="2">
        <f t="shared" si="1"/>
        <v>0</v>
      </c>
      <c r="E128" s="2"/>
      <c r="F128" s="1"/>
      <c r="G128" s="2"/>
    </row>
    <row r="129" spans="1:7" x14ac:dyDescent="0.4">
      <c r="A129" s="2"/>
      <c r="B129" s="2"/>
      <c r="C129" s="2"/>
      <c r="D129" s="2">
        <f t="shared" si="1"/>
        <v>0</v>
      </c>
      <c r="E129" s="2"/>
      <c r="F129" s="1"/>
      <c r="G129" s="2"/>
    </row>
    <row r="130" spans="1:7" x14ac:dyDescent="0.4">
      <c r="A130" s="2"/>
      <c r="B130" s="2"/>
      <c r="C130" s="2"/>
      <c r="D130" s="2">
        <f t="shared" si="1"/>
        <v>0</v>
      </c>
      <c r="E130" s="2"/>
      <c r="F130" s="1"/>
      <c r="G130" s="2"/>
    </row>
    <row r="131" spans="1:7" x14ac:dyDescent="0.4">
      <c r="A131" s="2"/>
      <c r="B131" s="2"/>
      <c r="C131" s="2"/>
      <c r="D131" s="2">
        <f t="shared" ref="D131:D187" si="2">E131*C131</f>
        <v>0</v>
      </c>
      <c r="E131" s="2"/>
      <c r="F131" s="1"/>
      <c r="G131" s="2"/>
    </row>
    <row r="132" spans="1:7" x14ac:dyDescent="0.4">
      <c r="A132" s="2"/>
      <c r="B132" s="2"/>
      <c r="C132" s="2"/>
      <c r="D132" s="2">
        <f t="shared" si="2"/>
        <v>0</v>
      </c>
      <c r="E132" s="2"/>
      <c r="F132" s="1"/>
      <c r="G132" s="2"/>
    </row>
    <row r="133" spans="1:7" x14ac:dyDescent="0.4">
      <c r="A133" s="2"/>
      <c r="B133" s="2"/>
      <c r="C133" s="2"/>
      <c r="D133" s="2">
        <f t="shared" si="2"/>
        <v>0</v>
      </c>
      <c r="E133" s="2"/>
      <c r="F133" s="1"/>
      <c r="G133" s="2"/>
    </row>
    <row r="134" spans="1:7" x14ac:dyDescent="0.4">
      <c r="A134" s="2"/>
      <c r="B134" s="2"/>
      <c r="C134" s="2"/>
      <c r="D134" s="2">
        <f t="shared" si="2"/>
        <v>0</v>
      </c>
      <c r="E134" s="2"/>
      <c r="F134" s="1"/>
      <c r="G134" s="2"/>
    </row>
    <row r="135" spans="1:7" x14ac:dyDescent="0.4">
      <c r="A135" s="2"/>
      <c r="B135" s="2"/>
      <c r="C135" s="2"/>
      <c r="D135" s="2">
        <f t="shared" si="2"/>
        <v>0</v>
      </c>
      <c r="E135" s="2"/>
      <c r="F135" s="1"/>
      <c r="G135" s="2"/>
    </row>
    <row r="136" spans="1:7" x14ac:dyDescent="0.4">
      <c r="A136" s="2"/>
      <c r="B136" s="2"/>
      <c r="C136" s="2"/>
      <c r="D136" s="2">
        <f t="shared" si="2"/>
        <v>0</v>
      </c>
      <c r="E136" s="2"/>
      <c r="F136" s="1"/>
      <c r="G136" s="2"/>
    </row>
    <row r="137" spans="1:7" x14ac:dyDescent="0.4">
      <c r="A137" s="2"/>
      <c r="B137" s="2"/>
      <c r="C137" s="2"/>
      <c r="D137" s="2">
        <f t="shared" si="2"/>
        <v>0</v>
      </c>
      <c r="E137" s="2"/>
      <c r="F137" s="1"/>
      <c r="G137" s="2"/>
    </row>
    <row r="138" spans="1:7" x14ac:dyDescent="0.4">
      <c r="A138" s="2"/>
      <c r="B138" s="2"/>
      <c r="C138" s="2"/>
      <c r="D138" s="2">
        <f t="shared" si="2"/>
        <v>0</v>
      </c>
      <c r="E138" s="2"/>
      <c r="F138" s="1"/>
      <c r="G138" s="2"/>
    </row>
    <row r="139" spans="1:7" x14ac:dyDescent="0.4">
      <c r="A139" s="2"/>
      <c r="B139" s="2"/>
      <c r="C139" s="2"/>
      <c r="D139" s="2">
        <f t="shared" si="2"/>
        <v>0</v>
      </c>
      <c r="E139" s="2"/>
      <c r="F139" s="1"/>
      <c r="G139" s="2"/>
    </row>
    <row r="140" spans="1:7" x14ac:dyDescent="0.4">
      <c r="A140" s="2"/>
      <c r="B140" s="2"/>
      <c r="C140" s="2"/>
      <c r="D140" s="2">
        <f t="shared" si="2"/>
        <v>0</v>
      </c>
      <c r="E140" s="2"/>
      <c r="F140" s="1"/>
      <c r="G140" s="2"/>
    </row>
    <row r="141" spans="1:7" x14ac:dyDescent="0.4">
      <c r="A141" s="2"/>
      <c r="B141" s="2"/>
      <c r="C141" s="2"/>
      <c r="D141" s="2">
        <f t="shared" si="2"/>
        <v>0</v>
      </c>
      <c r="E141" s="2"/>
      <c r="F141" s="1"/>
      <c r="G141" s="2"/>
    </row>
    <row r="142" spans="1:7" x14ac:dyDescent="0.4">
      <c r="A142" s="2"/>
      <c r="B142" s="2"/>
      <c r="C142" s="2"/>
      <c r="D142" s="2">
        <f t="shared" si="2"/>
        <v>0</v>
      </c>
      <c r="E142" s="2"/>
      <c r="F142" s="1"/>
      <c r="G142" s="2"/>
    </row>
    <row r="143" spans="1:7" x14ac:dyDescent="0.4">
      <c r="A143" s="2"/>
      <c r="B143" s="2"/>
      <c r="C143" s="2"/>
      <c r="D143" s="2">
        <f t="shared" si="2"/>
        <v>0</v>
      </c>
      <c r="E143" s="2"/>
      <c r="F143" s="1"/>
      <c r="G143" s="2"/>
    </row>
    <row r="144" spans="1:7" x14ac:dyDescent="0.4">
      <c r="A144" s="2"/>
      <c r="B144" s="2"/>
      <c r="C144" s="2"/>
      <c r="D144" s="2">
        <f t="shared" si="2"/>
        <v>0</v>
      </c>
      <c r="E144" s="2"/>
      <c r="F144" s="1"/>
      <c r="G144" s="2"/>
    </row>
    <row r="145" spans="1:7" x14ac:dyDescent="0.4">
      <c r="A145" s="2"/>
      <c r="B145" s="2"/>
      <c r="C145" s="2"/>
      <c r="D145" s="2">
        <f t="shared" si="2"/>
        <v>0</v>
      </c>
      <c r="E145" s="2"/>
      <c r="F145" s="1"/>
      <c r="G145" s="2"/>
    </row>
    <row r="146" spans="1:7" x14ac:dyDescent="0.4">
      <c r="A146" s="2"/>
      <c r="B146" s="2"/>
      <c r="C146" s="2"/>
      <c r="D146" s="2">
        <f t="shared" si="2"/>
        <v>0</v>
      </c>
      <c r="E146" s="2"/>
      <c r="F146" s="1"/>
      <c r="G146" s="2"/>
    </row>
    <row r="147" spans="1:7" x14ac:dyDescent="0.4">
      <c r="A147" s="2"/>
      <c r="B147" s="2"/>
      <c r="C147" s="2"/>
      <c r="D147" s="2">
        <f t="shared" si="2"/>
        <v>0</v>
      </c>
      <c r="E147" s="2"/>
      <c r="F147" s="1"/>
      <c r="G147" s="2"/>
    </row>
    <row r="148" spans="1:7" x14ac:dyDescent="0.4">
      <c r="A148" s="2"/>
      <c r="B148" s="2"/>
      <c r="C148" s="2"/>
      <c r="D148" s="2">
        <f t="shared" si="2"/>
        <v>0</v>
      </c>
      <c r="E148" s="2"/>
      <c r="F148" s="1"/>
      <c r="G148" s="2"/>
    </row>
    <row r="149" spans="1:7" x14ac:dyDescent="0.4">
      <c r="A149" s="2"/>
      <c r="B149" s="2"/>
      <c r="C149" s="2"/>
      <c r="D149" s="2">
        <f t="shared" si="2"/>
        <v>0</v>
      </c>
      <c r="E149" s="2"/>
      <c r="F149" s="1"/>
      <c r="G149" s="2"/>
    </row>
    <row r="150" spans="1:7" x14ac:dyDescent="0.4">
      <c r="A150" s="2"/>
      <c r="B150" s="2"/>
      <c r="C150" s="2"/>
      <c r="D150" s="2">
        <f t="shared" si="2"/>
        <v>0</v>
      </c>
      <c r="E150" s="2"/>
      <c r="F150" s="1"/>
      <c r="G150" s="2"/>
    </row>
    <row r="151" spans="1:7" x14ac:dyDescent="0.4">
      <c r="A151" s="2"/>
      <c r="B151" s="2"/>
      <c r="C151" s="2"/>
      <c r="D151" s="2">
        <f t="shared" si="2"/>
        <v>0</v>
      </c>
      <c r="E151" s="2"/>
      <c r="F151" s="1"/>
      <c r="G151" s="2"/>
    </row>
    <row r="152" spans="1:7" x14ac:dyDescent="0.4">
      <c r="A152" s="2"/>
      <c r="B152" s="2"/>
      <c r="C152" s="2"/>
      <c r="D152" s="2">
        <f t="shared" si="2"/>
        <v>0</v>
      </c>
      <c r="E152" s="2"/>
      <c r="F152" s="1"/>
      <c r="G152" s="2"/>
    </row>
    <row r="153" spans="1:7" x14ac:dyDescent="0.4">
      <c r="A153" s="2"/>
      <c r="B153" s="2"/>
      <c r="C153" s="2"/>
      <c r="D153" s="2">
        <f t="shared" si="2"/>
        <v>0</v>
      </c>
      <c r="E153" s="2"/>
      <c r="F153" s="1"/>
      <c r="G153" s="2"/>
    </row>
    <row r="154" spans="1:7" x14ac:dyDescent="0.4">
      <c r="A154" s="2"/>
      <c r="B154" s="2"/>
      <c r="C154" s="2"/>
      <c r="D154" s="2">
        <f t="shared" si="2"/>
        <v>0</v>
      </c>
      <c r="E154" s="2"/>
      <c r="F154" s="1"/>
      <c r="G154" s="2"/>
    </row>
    <row r="155" spans="1:7" x14ac:dyDescent="0.4">
      <c r="A155" s="2"/>
      <c r="B155" s="2"/>
      <c r="C155" s="2"/>
      <c r="D155" s="2">
        <f t="shared" si="2"/>
        <v>0</v>
      </c>
      <c r="E155" s="2"/>
      <c r="F155" s="1"/>
      <c r="G155" s="2"/>
    </row>
    <row r="156" spans="1:7" x14ac:dyDescent="0.4">
      <c r="A156" s="2"/>
      <c r="B156" s="2"/>
      <c r="C156" s="2"/>
      <c r="D156" s="2">
        <f t="shared" si="2"/>
        <v>0</v>
      </c>
      <c r="E156" s="2"/>
      <c r="F156" s="1"/>
      <c r="G156" s="2"/>
    </row>
    <row r="157" spans="1:7" x14ac:dyDescent="0.4">
      <c r="A157" s="2"/>
      <c r="B157" s="2"/>
      <c r="C157" s="2"/>
      <c r="D157" s="2">
        <f t="shared" si="2"/>
        <v>0</v>
      </c>
      <c r="E157" s="2"/>
      <c r="F157" s="1"/>
      <c r="G157" s="2"/>
    </row>
    <row r="158" spans="1:7" x14ac:dyDescent="0.4">
      <c r="A158" s="2"/>
      <c r="B158" s="2"/>
      <c r="C158" s="2"/>
      <c r="D158" s="2">
        <f t="shared" si="2"/>
        <v>0</v>
      </c>
      <c r="E158" s="2"/>
      <c r="F158" s="1"/>
      <c r="G158" s="2"/>
    </row>
    <row r="159" spans="1:7" x14ac:dyDescent="0.4">
      <c r="A159" s="2"/>
      <c r="B159" s="2"/>
      <c r="C159" s="2"/>
      <c r="D159" s="2">
        <f t="shared" si="2"/>
        <v>0</v>
      </c>
      <c r="E159" s="2"/>
      <c r="F159" s="1"/>
      <c r="G159" s="2"/>
    </row>
    <row r="160" spans="1:7" x14ac:dyDescent="0.4">
      <c r="A160" s="2"/>
      <c r="B160" s="2"/>
      <c r="C160" s="2"/>
      <c r="D160" s="2">
        <f t="shared" si="2"/>
        <v>0</v>
      </c>
      <c r="E160" s="2"/>
      <c r="F160" s="1"/>
      <c r="G160" s="2"/>
    </row>
    <row r="161" spans="1:7" x14ac:dyDescent="0.4">
      <c r="A161" s="2"/>
      <c r="B161" s="2"/>
      <c r="C161" s="2"/>
      <c r="D161" s="2">
        <f t="shared" si="2"/>
        <v>0</v>
      </c>
      <c r="E161" s="2"/>
      <c r="F161" s="1"/>
      <c r="G161" s="2"/>
    </row>
    <row r="162" spans="1:7" x14ac:dyDescent="0.4">
      <c r="A162" s="2"/>
      <c r="B162" s="2"/>
      <c r="C162" s="2"/>
      <c r="D162" s="2">
        <f t="shared" si="2"/>
        <v>0</v>
      </c>
      <c r="E162" s="2"/>
      <c r="F162" s="1"/>
      <c r="G162" s="2"/>
    </row>
    <row r="163" spans="1:7" x14ac:dyDescent="0.4">
      <c r="A163" s="2"/>
      <c r="B163" s="2"/>
      <c r="C163" s="2"/>
      <c r="D163" s="2">
        <f t="shared" si="2"/>
        <v>0</v>
      </c>
      <c r="E163" s="2"/>
      <c r="F163" s="1"/>
      <c r="G163" s="2"/>
    </row>
    <row r="164" spans="1:7" x14ac:dyDescent="0.4">
      <c r="A164" s="2"/>
      <c r="B164" s="2"/>
      <c r="C164" s="2"/>
      <c r="D164" s="2">
        <f t="shared" si="2"/>
        <v>0</v>
      </c>
      <c r="E164" s="2"/>
      <c r="F164" s="1"/>
      <c r="G164" s="2"/>
    </row>
    <row r="165" spans="1:7" x14ac:dyDescent="0.4">
      <c r="A165" s="2"/>
      <c r="B165" s="2"/>
      <c r="C165" s="2"/>
      <c r="D165" s="2">
        <f t="shared" si="2"/>
        <v>0</v>
      </c>
      <c r="E165" s="2"/>
      <c r="F165" s="1"/>
      <c r="G165" s="2"/>
    </row>
    <row r="166" spans="1:7" x14ac:dyDescent="0.4">
      <c r="A166" s="2"/>
      <c r="B166" s="2"/>
      <c r="C166" s="2"/>
      <c r="D166" s="2">
        <f t="shared" si="2"/>
        <v>0</v>
      </c>
      <c r="E166" s="2"/>
      <c r="F166" s="1"/>
      <c r="G166" s="2"/>
    </row>
    <row r="167" spans="1:7" x14ac:dyDescent="0.4">
      <c r="A167" s="2"/>
      <c r="B167" s="2"/>
      <c r="C167" s="2"/>
      <c r="D167" s="2">
        <f t="shared" si="2"/>
        <v>0</v>
      </c>
      <c r="E167" s="2"/>
      <c r="F167" s="1"/>
      <c r="G167" s="2"/>
    </row>
    <row r="168" spans="1:7" x14ac:dyDescent="0.4">
      <c r="A168" s="2"/>
      <c r="B168" s="2"/>
      <c r="C168" s="2"/>
      <c r="D168" s="2">
        <f t="shared" si="2"/>
        <v>0</v>
      </c>
      <c r="E168" s="2"/>
      <c r="F168" s="1"/>
      <c r="G168" s="2"/>
    </row>
    <row r="169" spans="1:7" x14ac:dyDescent="0.4">
      <c r="A169" s="2"/>
      <c r="B169" s="2"/>
      <c r="C169" s="2"/>
      <c r="D169" s="2">
        <f t="shared" si="2"/>
        <v>0</v>
      </c>
      <c r="E169" s="2"/>
      <c r="F169" s="1"/>
      <c r="G169" s="2"/>
    </row>
    <row r="170" spans="1:7" x14ac:dyDescent="0.4">
      <c r="A170" s="2"/>
      <c r="B170" s="2"/>
      <c r="C170" s="2"/>
      <c r="D170" s="2">
        <f t="shared" si="2"/>
        <v>0</v>
      </c>
      <c r="E170" s="2"/>
      <c r="F170" s="1"/>
      <c r="G170" s="2"/>
    </row>
    <row r="171" spans="1:7" x14ac:dyDescent="0.4">
      <c r="A171" s="2"/>
      <c r="B171" s="2"/>
      <c r="C171" s="2"/>
      <c r="D171" s="2">
        <f t="shared" si="2"/>
        <v>0</v>
      </c>
      <c r="E171" s="2"/>
      <c r="F171" s="1"/>
      <c r="G171" s="2"/>
    </row>
    <row r="172" spans="1:7" x14ac:dyDescent="0.4">
      <c r="A172" s="2"/>
      <c r="B172" s="2"/>
      <c r="C172" s="2"/>
      <c r="D172" s="2">
        <f t="shared" si="2"/>
        <v>0</v>
      </c>
      <c r="E172" s="2"/>
      <c r="F172" s="1"/>
      <c r="G172" s="2"/>
    </row>
    <row r="173" spans="1:7" x14ac:dyDescent="0.4">
      <c r="A173" s="2"/>
      <c r="B173" s="2"/>
      <c r="C173" s="2"/>
      <c r="D173" s="2">
        <f t="shared" si="2"/>
        <v>0</v>
      </c>
      <c r="E173" s="2"/>
      <c r="F173" s="1"/>
      <c r="G173" s="2"/>
    </row>
    <row r="174" spans="1:7" x14ac:dyDescent="0.4">
      <c r="A174" s="2"/>
      <c r="B174" s="2"/>
      <c r="C174" s="2"/>
      <c r="D174" s="2">
        <f t="shared" si="2"/>
        <v>0</v>
      </c>
      <c r="E174" s="2"/>
      <c r="F174" s="1"/>
      <c r="G174" s="2"/>
    </row>
    <row r="175" spans="1:7" x14ac:dyDescent="0.4">
      <c r="A175" s="2"/>
      <c r="B175" s="2"/>
      <c r="C175" s="2"/>
      <c r="D175" s="2">
        <f t="shared" si="2"/>
        <v>0</v>
      </c>
      <c r="E175" s="2"/>
      <c r="F175" s="1"/>
      <c r="G175" s="2"/>
    </row>
    <row r="176" spans="1:7" x14ac:dyDescent="0.4">
      <c r="A176" s="2"/>
      <c r="B176" s="2"/>
      <c r="C176" s="2"/>
      <c r="D176" s="2">
        <f t="shared" si="2"/>
        <v>0</v>
      </c>
      <c r="E176" s="2"/>
      <c r="F176" s="1"/>
      <c r="G176" s="2"/>
    </row>
    <row r="177" spans="1:7" x14ac:dyDescent="0.4">
      <c r="A177" s="2"/>
      <c r="B177" s="2"/>
      <c r="C177" s="2"/>
      <c r="D177" s="2">
        <f t="shared" si="2"/>
        <v>0</v>
      </c>
      <c r="E177" s="2"/>
      <c r="F177" s="1"/>
      <c r="G177" s="2"/>
    </row>
    <row r="178" spans="1:7" x14ac:dyDescent="0.4">
      <c r="A178" s="2"/>
      <c r="B178" s="2"/>
      <c r="C178" s="2"/>
      <c r="D178" s="2">
        <f t="shared" si="2"/>
        <v>0</v>
      </c>
      <c r="E178" s="2"/>
      <c r="F178" s="1"/>
      <c r="G178" s="2"/>
    </row>
    <row r="179" spans="1:7" x14ac:dyDescent="0.4">
      <c r="A179" s="2"/>
      <c r="B179" s="2"/>
      <c r="C179" s="2"/>
      <c r="D179" s="2">
        <f t="shared" si="2"/>
        <v>0</v>
      </c>
      <c r="E179" s="2"/>
      <c r="F179" s="1"/>
      <c r="G179" s="2"/>
    </row>
    <row r="180" spans="1:7" x14ac:dyDescent="0.4">
      <c r="A180" s="2"/>
      <c r="B180" s="2"/>
      <c r="C180" s="2"/>
      <c r="D180" s="2">
        <f t="shared" si="2"/>
        <v>0</v>
      </c>
      <c r="E180" s="2"/>
      <c r="F180" s="1"/>
      <c r="G180" s="2"/>
    </row>
    <row r="181" spans="1:7" x14ac:dyDescent="0.4">
      <c r="A181" s="2"/>
      <c r="B181" s="2"/>
      <c r="C181" s="2"/>
      <c r="D181" s="2">
        <f t="shared" si="2"/>
        <v>0</v>
      </c>
      <c r="E181" s="2"/>
      <c r="F181" s="1"/>
      <c r="G181" s="2"/>
    </row>
    <row r="182" spans="1:7" x14ac:dyDescent="0.4">
      <c r="A182" s="2"/>
      <c r="B182" s="2"/>
      <c r="C182" s="2"/>
      <c r="D182" s="2">
        <f t="shared" si="2"/>
        <v>0</v>
      </c>
      <c r="E182" s="2"/>
      <c r="F182" s="1"/>
      <c r="G182" s="2"/>
    </row>
    <row r="183" spans="1:7" x14ac:dyDescent="0.4">
      <c r="A183" s="2"/>
      <c r="B183" s="2"/>
      <c r="C183" s="2"/>
      <c r="D183" s="2">
        <f t="shared" si="2"/>
        <v>0</v>
      </c>
      <c r="E183" s="2"/>
      <c r="F183" s="1"/>
      <c r="G183" s="2"/>
    </row>
    <row r="184" spans="1:7" x14ac:dyDescent="0.4">
      <c r="A184" s="2"/>
      <c r="B184" s="2"/>
      <c r="C184" s="2"/>
      <c r="D184" s="2">
        <f t="shared" si="2"/>
        <v>0</v>
      </c>
      <c r="E184" s="2"/>
      <c r="F184" s="1"/>
      <c r="G184" s="2"/>
    </row>
    <row r="185" spans="1:7" x14ac:dyDescent="0.4">
      <c r="A185" s="2"/>
      <c r="B185" s="2"/>
      <c r="C185" s="2"/>
      <c r="D185" s="2">
        <f t="shared" si="2"/>
        <v>0</v>
      </c>
      <c r="E185" s="2"/>
      <c r="F185" s="1"/>
      <c r="G185" s="2"/>
    </row>
    <row r="186" spans="1:7" x14ac:dyDescent="0.4">
      <c r="A186" s="2"/>
      <c r="B186" s="2"/>
      <c r="C186" s="2"/>
      <c r="D186" s="2">
        <f t="shared" si="2"/>
        <v>0</v>
      </c>
      <c r="E186" s="2"/>
      <c r="F186" s="1"/>
      <c r="G186" s="2"/>
    </row>
    <row r="187" spans="1:7" x14ac:dyDescent="0.4">
      <c r="A187" s="2"/>
      <c r="B187" s="2"/>
      <c r="C187" s="2"/>
      <c r="D187" s="2">
        <f t="shared" si="2"/>
        <v>0</v>
      </c>
      <c r="E187" s="2"/>
      <c r="F187" s="1"/>
      <c r="G187" s="2"/>
    </row>
  </sheetData>
  <phoneticPr fontId="2"/>
  <dataValidations count="1">
    <dataValidation type="list" showInputMessage="1" showErrorMessage="1" sqref="G2:G187" xr:uid="{E6B0401F-DA62-4E5E-B71B-D12F6200DFF5}">
      <formula1>$H$2:$H$4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BA0B-C8E3-4384-ACF3-869CA03F031E}">
  <dimension ref="A1:M327"/>
  <sheetViews>
    <sheetView zoomScale="70" zoomScaleNormal="70" workbookViewId="0">
      <selection activeCell="C5" sqref="C5"/>
    </sheetView>
  </sheetViews>
  <sheetFormatPr defaultRowHeight="18.75" x14ac:dyDescent="0.4"/>
  <cols>
    <col min="1" max="1" width="13.625" customWidth="1"/>
    <col min="2" max="2" width="42.5" customWidth="1"/>
    <col min="3" max="3" width="18.625" customWidth="1"/>
    <col min="4" max="4" width="11.875" customWidth="1"/>
    <col min="5" max="5" width="15.25" customWidth="1"/>
    <col min="6" max="6" width="35.875" customWidth="1"/>
    <col min="7" max="7" width="11.375" customWidth="1"/>
    <col min="13" max="14" width="9" customWidth="1"/>
  </cols>
  <sheetData>
    <row r="1" spans="1:8" x14ac:dyDescent="0.4">
      <c r="A1" s="3" t="s">
        <v>35</v>
      </c>
      <c r="B1" s="3" t="s">
        <v>36</v>
      </c>
      <c r="C1" s="3" t="s">
        <v>37</v>
      </c>
      <c r="D1" s="3" t="s">
        <v>28</v>
      </c>
      <c r="E1" s="3" t="s">
        <v>32</v>
      </c>
      <c r="F1" s="3" t="s">
        <v>38</v>
      </c>
      <c r="G1" s="4" t="s">
        <v>39</v>
      </c>
    </row>
    <row r="2" spans="1:8" x14ac:dyDescent="0.4">
      <c r="A2" s="6">
        <v>45061</v>
      </c>
      <c r="B2" s="2" t="s">
        <v>4</v>
      </c>
      <c r="C2" s="2"/>
      <c r="D2" s="2">
        <v>28228</v>
      </c>
      <c r="E2" s="2"/>
      <c r="F2" s="1"/>
      <c r="G2" s="2" t="s">
        <v>49</v>
      </c>
    </row>
    <row r="3" spans="1:8" x14ac:dyDescent="0.4">
      <c r="A3" s="6">
        <v>45017</v>
      </c>
      <c r="B3" s="2" t="s">
        <v>510</v>
      </c>
      <c r="C3" s="2"/>
      <c r="D3" s="2">
        <v>253500</v>
      </c>
      <c r="E3" s="2"/>
      <c r="F3" s="1"/>
      <c r="G3" s="2" t="s">
        <v>49</v>
      </c>
      <c r="H3" t="s">
        <v>33</v>
      </c>
    </row>
    <row r="4" spans="1:8" x14ac:dyDescent="0.4">
      <c r="A4" s="6">
        <v>45114</v>
      </c>
      <c r="B4" s="2" t="s">
        <v>511</v>
      </c>
      <c r="C4" s="2">
        <v>100</v>
      </c>
      <c r="D4" s="2">
        <f t="shared" ref="D4:D66" si="0">E4*C4</f>
        <v>14500</v>
      </c>
      <c r="E4" s="2">
        <v>145</v>
      </c>
      <c r="F4" s="1" t="s">
        <v>512</v>
      </c>
      <c r="G4" s="2" t="s">
        <v>49</v>
      </c>
      <c r="H4" t="s">
        <v>34</v>
      </c>
    </row>
    <row r="5" spans="1:8" x14ac:dyDescent="0.4">
      <c r="A5" s="6">
        <v>45114</v>
      </c>
      <c r="B5" s="2" t="s">
        <v>513</v>
      </c>
      <c r="C5" s="2">
        <v>18.309999999999999</v>
      </c>
      <c r="D5" s="7">
        <f t="shared" si="0"/>
        <v>2654.95</v>
      </c>
      <c r="E5" s="2">
        <v>145</v>
      </c>
      <c r="F5" s="1" t="s">
        <v>514</v>
      </c>
      <c r="G5" s="2" t="s">
        <v>49</v>
      </c>
    </row>
    <row r="6" spans="1:8" x14ac:dyDescent="0.4">
      <c r="A6" s="6">
        <v>45115</v>
      </c>
      <c r="B6" s="2" t="s">
        <v>588</v>
      </c>
      <c r="C6" s="2">
        <v>6.99</v>
      </c>
      <c r="D6" s="7">
        <f t="shared" si="0"/>
        <v>1013.5500000000001</v>
      </c>
      <c r="E6" s="2">
        <v>145</v>
      </c>
      <c r="F6" s="1" t="s">
        <v>589</v>
      </c>
      <c r="G6" s="2" t="s">
        <v>49</v>
      </c>
    </row>
    <row r="7" spans="1:8" x14ac:dyDescent="0.4">
      <c r="A7" s="6">
        <v>45116</v>
      </c>
      <c r="B7" s="2" t="s">
        <v>588</v>
      </c>
      <c r="C7" s="2">
        <v>24.04</v>
      </c>
      <c r="D7" s="7">
        <f t="shared" si="0"/>
        <v>3485.7999999999997</v>
      </c>
      <c r="E7" s="2">
        <v>145</v>
      </c>
      <c r="F7" s="1" t="s">
        <v>590</v>
      </c>
      <c r="G7" s="2" t="s">
        <v>49</v>
      </c>
    </row>
    <row r="8" spans="1:8" x14ac:dyDescent="0.4">
      <c r="A8" s="6">
        <v>45117</v>
      </c>
      <c r="B8" s="2" t="s">
        <v>588</v>
      </c>
      <c r="C8" s="2">
        <v>18.79</v>
      </c>
      <c r="D8" s="7">
        <f t="shared" si="0"/>
        <v>2724.5499999999997</v>
      </c>
      <c r="E8" s="2">
        <v>145</v>
      </c>
      <c r="F8" s="1" t="s">
        <v>590</v>
      </c>
      <c r="G8" s="2" t="s">
        <v>49</v>
      </c>
    </row>
    <row r="9" spans="1:8" x14ac:dyDescent="0.4">
      <c r="A9" s="6">
        <v>45118</v>
      </c>
      <c r="B9" s="2" t="s">
        <v>588</v>
      </c>
      <c r="C9" s="2">
        <v>19.899999999999999</v>
      </c>
      <c r="D9" s="7">
        <f t="shared" si="0"/>
        <v>2885.5</v>
      </c>
      <c r="E9" s="2">
        <v>145</v>
      </c>
      <c r="F9" s="1" t="s">
        <v>706</v>
      </c>
      <c r="G9" s="2" t="s">
        <v>49</v>
      </c>
    </row>
    <row r="10" spans="1:8" x14ac:dyDescent="0.4">
      <c r="A10" s="6">
        <v>45119</v>
      </c>
      <c r="B10" s="2" t="s">
        <v>741</v>
      </c>
      <c r="C10" s="2">
        <v>7.06</v>
      </c>
      <c r="D10" s="7">
        <f t="shared" si="0"/>
        <v>1023.6999999999999</v>
      </c>
      <c r="E10" s="2">
        <v>145</v>
      </c>
      <c r="F10" s="1" t="s">
        <v>742</v>
      </c>
      <c r="G10" s="2" t="s">
        <v>49</v>
      </c>
    </row>
    <row r="11" spans="1:8" x14ac:dyDescent="0.4">
      <c r="A11" s="6">
        <v>45119</v>
      </c>
      <c r="B11" s="2" t="s">
        <v>793</v>
      </c>
      <c r="C11" s="2">
        <v>6.99</v>
      </c>
      <c r="D11" s="7">
        <f t="shared" si="0"/>
        <v>1013.5500000000001</v>
      </c>
      <c r="E11" s="2">
        <v>145</v>
      </c>
      <c r="F11" s="1" t="s">
        <v>794</v>
      </c>
      <c r="G11" s="2" t="s">
        <v>49</v>
      </c>
    </row>
    <row r="12" spans="1:8" x14ac:dyDescent="0.4">
      <c r="A12" s="6">
        <v>45120</v>
      </c>
      <c r="B12" s="2" t="s">
        <v>171</v>
      </c>
      <c r="C12" s="2">
        <v>85.34</v>
      </c>
      <c r="D12" s="7">
        <f t="shared" si="0"/>
        <v>12374.300000000001</v>
      </c>
      <c r="E12" s="2">
        <v>145</v>
      </c>
      <c r="F12" s="1"/>
      <c r="G12" s="2" t="s">
        <v>49</v>
      </c>
    </row>
    <row r="13" spans="1:8" x14ac:dyDescent="0.4">
      <c r="A13" s="6">
        <v>45120</v>
      </c>
      <c r="B13" s="2" t="s">
        <v>806</v>
      </c>
      <c r="C13" s="2">
        <v>11.39</v>
      </c>
      <c r="D13" s="7">
        <f t="shared" si="0"/>
        <v>1651.5500000000002</v>
      </c>
      <c r="E13" s="2">
        <v>145</v>
      </c>
      <c r="F13" s="1" t="s">
        <v>742</v>
      </c>
      <c r="G13" s="2" t="s">
        <v>49</v>
      </c>
    </row>
    <row r="14" spans="1:8" x14ac:dyDescent="0.4">
      <c r="A14" s="6">
        <v>45120</v>
      </c>
      <c r="B14" s="2" t="s">
        <v>807</v>
      </c>
      <c r="C14" s="2">
        <v>12.4</v>
      </c>
      <c r="D14" s="2">
        <f t="shared" si="0"/>
        <v>1798</v>
      </c>
      <c r="E14" s="2">
        <v>145</v>
      </c>
      <c r="F14" s="1" t="s">
        <v>808</v>
      </c>
      <c r="G14" s="2" t="s">
        <v>49</v>
      </c>
    </row>
    <row r="15" spans="1:8" x14ac:dyDescent="0.4">
      <c r="A15" s="6">
        <v>45121</v>
      </c>
      <c r="B15" s="2" t="s">
        <v>807</v>
      </c>
      <c r="C15" s="2">
        <v>37.520000000000003</v>
      </c>
      <c r="D15" s="7">
        <f t="shared" si="0"/>
        <v>5440.4000000000005</v>
      </c>
      <c r="E15" s="2">
        <v>145</v>
      </c>
      <c r="F15" s="1" t="s">
        <v>841</v>
      </c>
      <c r="G15" s="2" t="s">
        <v>49</v>
      </c>
    </row>
    <row r="16" spans="1:8" x14ac:dyDescent="0.4">
      <c r="A16" s="6">
        <v>45122</v>
      </c>
      <c r="B16" s="2" t="s">
        <v>891</v>
      </c>
      <c r="C16" s="2">
        <v>147.46</v>
      </c>
      <c r="D16" s="7">
        <f t="shared" si="0"/>
        <v>21381.7</v>
      </c>
      <c r="E16" s="2">
        <v>145</v>
      </c>
      <c r="F16" s="1" t="s">
        <v>892</v>
      </c>
      <c r="G16" s="2" t="s">
        <v>49</v>
      </c>
    </row>
    <row r="17" spans="1:7" x14ac:dyDescent="0.4">
      <c r="A17" s="6">
        <v>45122</v>
      </c>
      <c r="B17" s="2" t="s">
        <v>171</v>
      </c>
      <c r="C17" s="2">
        <v>80.099999999999994</v>
      </c>
      <c r="D17" s="7">
        <f t="shared" si="0"/>
        <v>11614.5</v>
      </c>
      <c r="E17" s="2">
        <v>145</v>
      </c>
      <c r="F17" s="1" t="s">
        <v>893</v>
      </c>
      <c r="G17" s="2" t="s">
        <v>49</v>
      </c>
    </row>
    <row r="18" spans="1:7" x14ac:dyDescent="0.4">
      <c r="A18" s="6">
        <v>45122</v>
      </c>
      <c r="B18" s="2" t="s">
        <v>923</v>
      </c>
      <c r="C18" s="2">
        <v>12</v>
      </c>
      <c r="D18" s="2">
        <f t="shared" si="0"/>
        <v>1740</v>
      </c>
      <c r="E18" s="2">
        <v>145</v>
      </c>
      <c r="F18" s="1" t="s">
        <v>924</v>
      </c>
      <c r="G18" s="2" t="s">
        <v>33</v>
      </c>
    </row>
    <row r="19" spans="1:7" x14ac:dyDescent="0.4">
      <c r="A19" s="6">
        <v>45122</v>
      </c>
      <c r="B19" s="2" t="s">
        <v>925</v>
      </c>
      <c r="C19" s="2">
        <v>16</v>
      </c>
      <c r="D19" s="2">
        <f t="shared" si="0"/>
        <v>2320</v>
      </c>
      <c r="E19" s="2">
        <v>145</v>
      </c>
      <c r="F19" s="1" t="s">
        <v>924</v>
      </c>
      <c r="G19" s="2" t="s">
        <v>33</v>
      </c>
    </row>
    <row r="20" spans="1:7" x14ac:dyDescent="0.4">
      <c r="A20" s="2"/>
      <c r="B20" s="2"/>
      <c r="C20" s="2"/>
      <c r="D20" s="2">
        <f t="shared" si="0"/>
        <v>0</v>
      </c>
      <c r="E20" s="2"/>
      <c r="F20" s="1"/>
      <c r="G20" s="2"/>
    </row>
    <row r="21" spans="1:7" x14ac:dyDescent="0.4">
      <c r="A21" s="2"/>
      <c r="B21" s="2"/>
      <c r="C21" s="2"/>
      <c r="D21" s="2">
        <f t="shared" si="0"/>
        <v>0</v>
      </c>
      <c r="E21" s="2"/>
      <c r="F21" s="1"/>
      <c r="G21" s="2"/>
    </row>
    <row r="22" spans="1:7" x14ac:dyDescent="0.4">
      <c r="A22" s="2"/>
      <c r="B22" s="2"/>
      <c r="C22" s="2"/>
      <c r="D22" s="2">
        <f t="shared" si="0"/>
        <v>0</v>
      </c>
      <c r="E22" s="2"/>
      <c r="F22" s="1"/>
      <c r="G22" s="2"/>
    </row>
    <row r="23" spans="1:7" x14ac:dyDescent="0.4">
      <c r="A23" s="2"/>
      <c r="B23" s="2"/>
      <c r="C23" s="2"/>
      <c r="D23" s="2">
        <f t="shared" si="0"/>
        <v>0</v>
      </c>
      <c r="E23" s="2"/>
      <c r="F23" s="1"/>
      <c r="G23" s="2"/>
    </row>
    <row r="24" spans="1:7" x14ac:dyDescent="0.4">
      <c r="A24" s="2"/>
      <c r="B24" s="2"/>
      <c r="C24" s="2"/>
      <c r="D24" s="2">
        <f t="shared" si="0"/>
        <v>0</v>
      </c>
      <c r="E24" s="2"/>
      <c r="F24" s="1"/>
      <c r="G24" s="2"/>
    </row>
    <row r="25" spans="1:7" x14ac:dyDescent="0.4">
      <c r="A25" s="2"/>
      <c r="B25" s="2"/>
      <c r="C25" s="2"/>
      <c r="D25" s="2">
        <f t="shared" si="0"/>
        <v>0</v>
      </c>
      <c r="E25" s="2"/>
      <c r="F25" s="1"/>
      <c r="G25" s="2"/>
    </row>
    <row r="26" spans="1:7" x14ac:dyDescent="0.4">
      <c r="A26" s="2"/>
      <c r="B26" s="2"/>
      <c r="C26" s="2"/>
      <c r="D26" s="2">
        <f t="shared" si="0"/>
        <v>0</v>
      </c>
      <c r="E26" s="2"/>
      <c r="F26" s="1"/>
      <c r="G26" s="2"/>
    </row>
    <row r="27" spans="1:7" x14ac:dyDescent="0.4">
      <c r="A27" s="2"/>
      <c r="B27" s="2"/>
      <c r="C27" s="2"/>
      <c r="D27" s="2">
        <f t="shared" si="0"/>
        <v>0</v>
      </c>
      <c r="E27" s="2"/>
      <c r="F27" s="1"/>
      <c r="G27" s="2"/>
    </row>
    <row r="28" spans="1:7" x14ac:dyDescent="0.4">
      <c r="A28" s="2"/>
      <c r="B28" s="2"/>
      <c r="C28" s="2"/>
      <c r="D28" s="2">
        <f t="shared" si="0"/>
        <v>0</v>
      </c>
      <c r="E28" s="2"/>
      <c r="F28" s="1"/>
      <c r="G28" s="2"/>
    </row>
    <row r="29" spans="1:7" x14ac:dyDescent="0.4">
      <c r="A29" s="2"/>
      <c r="B29" s="2"/>
      <c r="C29" s="2"/>
      <c r="D29" s="2">
        <f t="shared" si="0"/>
        <v>0</v>
      </c>
      <c r="E29" s="2"/>
      <c r="F29" s="1"/>
      <c r="G29" s="2"/>
    </row>
    <row r="30" spans="1:7" x14ac:dyDescent="0.4">
      <c r="A30" s="2"/>
      <c r="B30" s="2"/>
      <c r="C30" s="2"/>
      <c r="D30" s="2">
        <f t="shared" si="0"/>
        <v>0</v>
      </c>
      <c r="E30" s="2"/>
      <c r="F30" s="1"/>
      <c r="G30" s="2"/>
    </row>
    <row r="31" spans="1:7" x14ac:dyDescent="0.4">
      <c r="A31" s="2"/>
      <c r="B31" s="2"/>
      <c r="C31" s="2"/>
      <c r="D31" s="2">
        <f t="shared" si="0"/>
        <v>0</v>
      </c>
      <c r="E31" s="2"/>
      <c r="F31" s="1"/>
      <c r="G31" s="2"/>
    </row>
    <row r="32" spans="1:7" x14ac:dyDescent="0.4">
      <c r="A32" s="2"/>
      <c r="B32" s="2"/>
      <c r="C32" s="2"/>
      <c r="D32" s="2">
        <f t="shared" si="0"/>
        <v>0</v>
      </c>
      <c r="E32" s="2"/>
      <c r="F32" s="1"/>
      <c r="G32" s="2"/>
    </row>
    <row r="33" spans="1:7" x14ac:dyDescent="0.4">
      <c r="A33" s="2"/>
      <c r="B33" s="2"/>
      <c r="C33" s="2"/>
      <c r="D33" s="2">
        <f t="shared" si="0"/>
        <v>0</v>
      </c>
      <c r="E33" s="2"/>
      <c r="F33" s="1"/>
      <c r="G33" s="2"/>
    </row>
    <row r="34" spans="1:7" x14ac:dyDescent="0.4">
      <c r="A34" s="2"/>
      <c r="B34" s="2"/>
      <c r="C34" s="2"/>
      <c r="D34" s="2">
        <f t="shared" si="0"/>
        <v>0</v>
      </c>
      <c r="E34" s="2"/>
      <c r="F34" s="1"/>
      <c r="G34" s="2"/>
    </row>
    <row r="35" spans="1:7" x14ac:dyDescent="0.4">
      <c r="A35" s="2"/>
      <c r="B35" s="2"/>
      <c r="C35" s="2"/>
      <c r="D35" s="2">
        <f t="shared" si="0"/>
        <v>0</v>
      </c>
      <c r="E35" s="2"/>
      <c r="F35" s="1"/>
      <c r="G35" s="2"/>
    </row>
    <row r="36" spans="1:7" x14ac:dyDescent="0.4">
      <c r="A36" s="2"/>
      <c r="B36" s="2"/>
      <c r="C36" s="2"/>
      <c r="D36" s="2">
        <f t="shared" si="0"/>
        <v>0</v>
      </c>
      <c r="E36" s="2"/>
      <c r="F36" s="1"/>
      <c r="G36" s="2"/>
    </row>
    <row r="37" spans="1:7" x14ac:dyDescent="0.4">
      <c r="A37" s="2"/>
      <c r="B37" s="2"/>
      <c r="C37" s="2"/>
      <c r="D37" s="2">
        <f t="shared" si="0"/>
        <v>0</v>
      </c>
      <c r="E37" s="2"/>
      <c r="F37" s="1"/>
      <c r="G37" s="2"/>
    </row>
    <row r="38" spans="1:7" x14ac:dyDescent="0.4">
      <c r="A38" s="2"/>
      <c r="B38" s="2"/>
      <c r="C38" s="2"/>
      <c r="D38" s="2">
        <f t="shared" si="0"/>
        <v>0</v>
      </c>
      <c r="E38" s="2"/>
      <c r="F38" s="1"/>
      <c r="G38" s="2"/>
    </row>
    <row r="39" spans="1:7" x14ac:dyDescent="0.4">
      <c r="A39" s="2"/>
      <c r="B39" s="2"/>
      <c r="C39" s="2"/>
      <c r="D39" s="2">
        <f t="shared" si="0"/>
        <v>0</v>
      </c>
      <c r="E39" s="2"/>
      <c r="F39" s="1"/>
      <c r="G39" s="2"/>
    </row>
    <row r="40" spans="1:7" x14ac:dyDescent="0.4">
      <c r="A40" s="2"/>
      <c r="B40" s="2"/>
      <c r="C40" s="2"/>
      <c r="D40" s="2">
        <f t="shared" si="0"/>
        <v>0</v>
      </c>
      <c r="E40" s="2"/>
      <c r="F40" s="1"/>
      <c r="G40" s="2"/>
    </row>
    <row r="41" spans="1:7" x14ac:dyDescent="0.4">
      <c r="A41" s="2"/>
      <c r="B41" s="2"/>
      <c r="C41" s="2"/>
      <c r="D41" s="2">
        <f t="shared" si="0"/>
        <v>0</v>
      </c>
      <c r="E41" s="2"/>
      <c r="F41" s="1"/>
      <c r="G41" s="2"/>
    </row>
    <row r="42" spans="1:7" x14ac:dyDescent="0.4">
      <c r="A42" s="2"/>
      <c r="B42" s="2"/>
      <c r="C42" s="2"/>
      <c r="D42" s="2">
        <f t="shared" si="0"/>
        <v>0</v>
      </c>
      <c r="E42" s="2"/>
      <c r="F42" s="1"/>
      <c r="G42" s="2"/>
    </row>
    <row r="43" spans="1:7" x14ac:dyDescent="0.4">
      <c r="A43" s="2"/>
      <c r="B43" s="2"/>
      <c r="C43" s="2"/>
      <c r="D43" s="2">
        <f t="shared" si="0"/>
        <v>0</v>
      </c>
      <c r="E43" s="2"/>
      <c r="F43" s="1"/>
      <c r="G43" s="2"/>
    </row>
    <row r="44" spans="1:7" x14ac:dyDescent="0.4">
      <c r="A44" s="2"/>
      <c r="B44" s="2"/>
      <c r="C44" s="2"/>
      <c r="D44" s="2">
        <f t="shared" si="0"/>
        <v>0</v>
      </c>
      <c r="E44" s="2"/>
      <c r="F44" s="1"/>
      <c r="G44" s="2"/>
    </row>
    <row r="45" spans="1:7" x14ac:dyDescent="0.4">
      <c r="A45" s="2"/>
      <c r="B45" s="2"/>
      <c r="C45" s="2"/>
      <c r="D45" s="2">
        <f t="shared" si="0"/>
        <v>0</v>
      </c>
      <c r="E45" s="2"/>
      <c r="F45" s="1"/>
      <c r="G45" s="2"/>
    </row>
    <row r="46" spans="1:7" x14ac:dyDescent="0.4">
      <c r="A46" s="2"/>
      <c r="B46" s="2"/>
      <c r="C46" s="2"/>
      <c r="D46" s="2">
        <f t="shared" si="0"/>
        <v>0</v>
      </c>
      <c r="E46" s="2"/>
      <c r="F46" s="1"/>
      <c r="G46" s="2"/>
    </row>
    <row r="47" spans="1:7" x14ac:dyDescent="0.4">
      <c r="A47" s="2"/>
      <c r="B47" s="2"/>
      <c r="C47" s="2"/>
      <c r="D47" s="2">
        <f t="shared" si="0"/>
        <v>0</v>
      </c>
      <c r="E47" s="2"/>
      <c r="F47" s="1"/>
      <c r="G47" s="2"/>
    </row>
    <row r="48" spans="1:7" x14ac:dyDescent="0.4">
      <c r="A48" s="2"/>
      <c r="B48" s="2"/>
      <c r="C48" s="2"/>
      <c r="D48" s="2">
        <f t="shared" si="0"/>
        <v>0</v>
      </c>
      <c r="E48" s="2"/>
      <c r="F48" s="1"/>
      <c r="G48" s="2"/>
    </row>
    <row r="49" spans="1:7" x14ac:dyDescent="0.4">
      <c r="A49" s="2"/>
      <c r="B49" s="2"/>
      <c r="C49" s="2"/>
      <c r="D49" s="2">
        <f t="shared" si="0"/>
        <v>0</v>
      </c>
      <c r="E49" s="2"/>
      <c r="F49" s="1"/>
      <c r="G49" s="2"/>
    </row>
    <row r="50" spans="1:7" x14ac:dyDescent="0.4">
      <c r="A50" s="2"/>
      <c r="B50" s="2"/>
      <c r="C50" s="2"/>
      <c r="D50" s="2">
        <f t="shared" si="0"/>
        <v>0</v>
      </c>
      <c r="E50" s="2"/>
      <c r="F50" s="1"/>
      <c r="G50" s="2"/>
    </row>
    <row r="51" spans="1:7" x14ac:dyDescent="0.4">
      <c r="A51" s="2"/>
      <c r="B51" s="2"/>
      <c r="C51" s="2"/>
      <c r="D51" s="2">
        <f t="shared" si="0"/>
        <v>0</v>
      </c>
      <c r="E51" s="2"/>
      <c r="F51" s="1"/>
      <c r="G51" s="2"/>
    </row>
    <row r="52" spans="1:7" x14ac:dyDescent="0.4">
      <c r="A52" s="2"/>
      <c r="B52" s="2"/>
      <c r="C52" s="2"/>
      <c r="D52" s="2">
        <f t="shared" si="0"/>
        <v>0</v>
      </c>
      <c r="E52" s="2"/>
      <c r="F52" s="1"/>
      <c r="G52" s="2"/>
    </row>
    <row r="53" spans="1:7" x14ac:dyDescent="0.4">
      <c r="A53" s="2"/>
      <c r="B53" s="2"/>
      <c r="C53" s="2"/>
      <c r="D53" s="2">
        <f t="shared" si="0"/>
        <v>0</v>
      </c>
      <c r="E53" s="2"/>
      <c r="F53" s="1"/>
      <c r="G53" s="2"/>
    </row>
    <row r="54" spans="1:7" x14ac:dyDescent="0.4">
      <c r="A54" s="2"/>
      <c r="B54" s="2"/>
      <c r="C54" s="2"/>
      <c r="D54" s="2">
        <f t="shared" si="0"/>
        <v>0</v>
      </c>
      <c r="E54" s="2"/>
      <c r="F54" s="1"/>
      <c r="G54" s="2"/>
    </row>
    <row r="55" spans="1:7" x14ac:dyDescent="0.4">
      <c r="A55" s="2"/>
      <c r="B55" s="2"/>
      <c r="C55" s="2"/>
      <c r="D55" s="2">
        <f t="shared" si="0"/>
        <v>0</v>
      </c>
      <c r="E55" s="2"/>
      <c r="F55" s="1"/>
      <c r="G55" s="2"/>
    </row>
    <row r="56" spans="1:7" x14ac:dyDescent="0.4">
      <c r="A56" s="2"/>
      <c r="B56" s="2"/>
      <c r="C56" s="2"/>
      <c r="D56" s="2">
        <f t="shared" si="0"/>
        <v>0</v>
      </c>
      <c r="E56" s="2"/>
      <c r="F56" s="1"/>
      <c r="G56" s="2"/>
    </row>
    <row r="57" spans="1:7" x14ac:dyDescent="0.4">
      <c r="A57" s="2"/>
      <c r="B57" s="2"/>
      <c r="C57" s="2"/>
      <c r="D57" s="2">
        <f t="shared" si="0"/>
        <v>0</v>
      </c>
      <c r="E57" s="2"/>
      <c r="F57" s="1"/>
      <c r="G57" s="2"/>
    </row>
    <row r="58" spans="1:7" x14ac:dyDescent="0.4">
      <c r="A58" s="2"/>
      <c r="B58" s="2"/>
      <c r="C58" s="2"/>
      <c r="D58" s="2">
        <f t="shared" si="0"/>
        <v>0</v>
      </c>
      <c r="E58" s="2"/>
      <c r="F58" s="1"/>
      <c r="G58" s="2"/>
    </row>
    <row r="59" spans="1:7" x14ac:dyDescent="0.4">
      <c r="A59" s="2"/>
      <c r="B59" s="2"/>
      <c r="C59" s="2"/>
      <c r="D59" s="2">
        <f t="shared" si="0"/>
        <v>0</v>
      </c>
      <c r="E59" s="2"/>
      <c r="F59" s="1"/>
      <c r="G59" s="2"/>
    </row>
    <row r="60" spans="1:7" x14ac:dyDescent="0.4">
      <c r="A60" s="2"/>
      <c r="B60" s="2"/>
      <c r="C60" s="2"/>
      <c r="D60" s="2">
        <f t="shared" si="0"/>
        <v>0</v>
      </c>
      <c r="E60" s="2"/>
      <c r="F60" s="1"/>
      <c r="G60" s="2"/>
    </row>
    <row r="61" spans="1:7" x14ac:dyDescent="0.4">
      <c r="A61" s="2"/>
      <c r="B61" s="2"/>
      <c r="C61" s="2"/>
      <c r="D61" s="2">
        <f t="shared" si="0"/>
        <v>0</v>
      </c>
      <c r="E61" s="2"/>
      <c r="F61" s="1"/>
      <c r="G61" s="2"/>
    </row>
    <row r="62" spans="1:7" x14ac:dyDescent="0.4">
      <c r="A62" s="2"/>
      <c r="B62" s="2"/>
      <c r="C62" s="2"/>
      <c r="D62" s="2">
        <f t="shared" si="0"/>
        <v>0</v>
      </c>
      <c r="E62" s="2"/>
      <c r="F62" s="1"/>
      <c r="G62" s="2"/>
    </row>
    <row r="63" spans="1:7" x14ac:dyDescent="0.4">
      <c r="A63" s="2"/>
      <c r="B63" s="2"/>
      <c r="C63" s="2"/>
      <c r="D63" s="2">
        <f t="shared" si="0"/>
        <v>0</v>
      </c>
      <c r="E63" s="2"/>
      <c r="F63" s="1"/>
      <c r="G63" s="2"/>
    </row>
    <row r="64" spans="1:7" x14ac:dyDescent="0.4">
      <c r="A64" s="2"/>
      <c r="B64" s="2"/>
      <c r="C64" s="2"/>
      <c r="D64" s="2">
        <f t="shared" si="0"/>
        <v>0</v>
      </c>
      <c r="E64" s="2"/>
      <c r="F64" s="1"/>
      <c r="G64" s="2"/>
    </row>
    <row r="65" spans="1:7" x14ac:dyDescent="0.4">
      <c r="A65" s="2"/>
      <c r="B65" s="2"/>
      <c r="C65" s="2"/>
      <c r="D65" s="2">
        <f t="shared" si="0"/>
        <v>0</v>
      </c>
      <c r="E65" s="2"/>
      <c r="F65" s="1"/>
      <c r="G65" s="2"/>
    </row>
    <row r="66" spans="1:7" x14ac:dyDescent="0.4">
      <c r="A66" s="2"/>
      <c r="B66" s="2"/>
      <c r="C66" s="2"/>
      <c r="D66" s="2">
        <f t="shared" si="0"/>
        <v>0</v>
      </c>
      <c r="E66" s="2"/>
      <c r="F66" s="1"/>
      <c r="G66" s="2"/>
    </row>
    <row r="67" spans="1:7" x14ac:dyDescent="0.4">
      <c r="A67" s="2"/>
      <c r="B67" s="2"/>
      <c r="C67" s="2"/>
      <c r="D67" s="2">
        <f t="shared" ref="D67:D130" si="1">E67*C67</f>
        <v>0</v>
      </c>
      <c r="E67" s="2"/>
      <c r="F67" s="1"/>
      <c r="G67" s="2"/>
    </row>
    <row r="68" spans="1:7" x14ac:dyDescent="0.4">
      <c r="A68" s="2"/>
      <c r="B68" s="2"/>
      <c r="C68" s="2"/>
      <c r="D68" s="2">
        <f t="shared" si="1"/>
        <v>0</v>
      </c>
      <c r="E68" s="2"/>
      <c r="F68" s="1"/>
      <c r="G68" s="2"/>
    </row>
    <row r="69" spans="1:7" x14ac:dyDescent="0.4">
      <c r="A69" s="2"/>
      <c r="B69" s="2"/>
      <c r="C69" s="2"/>
      <c r="D69" s="2">
        <f t="shared" si="1"/>
        <v>0</v>
      </c>
      <c r="E69" s="2"/>
      <c r="F69" s="1"/>
      <c r="G69" s="2"/>
    </row>
    <row r="70" spans="1:7" x14ac:dyDescent="0.4">
      <c r="A70" s="2"/>
      <c r="B70" s="2"/>
      <c r="C70" s="2"/>
      <c r="D70" s="2">
        <f t="shared" si="1"/>
        <v>0</v>
      </c>
      <c r="E70" s="2"/>
      <c r="F70" s="1"/>
      <c r="G70" s="2"/>
    </row>
    <row r="71" spans="1:7" x14ac:dyDescent="0.4">
      <c r="A71" s="2"/>
      <c r="B71" s="2"/>
      <c r="C71" s="2"/>
      <c r="D71" s="2">
        <f t="shared" si="1"/>
        <v>0</v>
      </c>
      <c r="E71" s="2"/>
      <c r="F71" s="1"/>
      <c r="G71" s="2"/>
    </row>
    <row r="72" spans="1:7" x14ac:dyDescent="0.4">
      <c r="A72" s="2"/>
      <c r="B72" s="2"/>
      <c r="C72" s="2"/>
      <c r="D72" s="2">
        <f t="shared" si="1"/>
        <v>0</v>
      </c>
      <c r="E72" s="2"/>
      <c r="F72" s="1"/>
      <c r="G72" s="2"/>
    </row>
    <row r="73" spans="1:7" x14ac:dyDescent="0.4">
      <c r="A73" s="2"/>
      <c r="B73" s="2"/>
      <c r="C73" s="2"/>
      <c r="D73" s="2">
        <f t="shared" si="1"/>
        <v>0</v>
      </c>
      <c r="E73" s="2"/>
      <c r="F73" s="1"/>
      <c r="G73" s="2"/>
    </row>
    <row r="74" spans="1:7" x14ac:dyDescent="0.4">
      <c r="A74" s="2"/>
      <c r="B74" s="2"/>
      <c r="C74" s="2"/>
      <c r="D74" s="2">
        <f t="shared" si="1"/>
        <v>0</v>
      </c>
      <c r="E74" s="2"/>
      <c r="F74" s="1"/>
      <c r="G74" s="2"/>
    </row>
    <row r="75" spans="1:7" x14ac:dyDescent="0.4">
      <c r="A75" s="2"/>
      <c r="B75" s="2"/>
      <c r="C75" s="2"/>
      <c r="D75" s="2">
        <f t="shared" si="1"/>
        <v>0</v>
      </c>
      <c r="E75" s="2"/>
      <c r="F75" s="1"/>
      <c r="G75" s="2"/>
    </row>
    <row r="76" spans="1:7" x14ac:dyDescent="0.4">
      <c r="A76" s="2"/>
      <c r="B76" s="2"/>
      <c r="C76" s="2"/>
      <c r="D76" s="2">
        <f t="shared" si="1"/>
        <v>0</v>
      </c>
      <c r="E76" s="2"/>
      <c r="F76" s="1"/>
      <c r="G76" s="2"/>
    </row>
    <row r="77" spans="1:7" x14ac:dyDescent="0.4">
      <c r="A77" s="2"/>
      <c r="B77" s="2"/>
      <c r="C77" s="2"/>
      <c r="D77" s="2">
        <f t="shared" si="1"/>
        <v>0</v>
      </c>
      <c r="E77" s="2"/>
      <c r="F77" s="1"/>
      <c r="G77" s="2"/>
    </row>
    <row r="78" spans="1:7" x14ac:dyDescent="0.4">
      <c r="A78" s="2"/>
      <c r="B78" s="2"/>
      <c r="C78" s="2"/>
      <c r="D78" s="2">
        <f t="shared" si="1"/>
        <v>0</v>
      </c>
      <c r="E78" s="2"/>
      <c r="F78" s="1"/>
      <c r="G78" s="2"/>
    </row>
    <row r="79" spans="1:7" x14ac:dyDescent="0.4">
      <c r="A79" s="2"/>
      <c r="B79" s="2"/>
      <c r="C79" s="2"/>
      <c r="D79" s="2">
        <f t="shared" si="1"/>
        <v>0</v>
      </c>
      <c r="E79" s="2"/>
      <c r="F79" s="1"/>
      <c r="G79" s="2"/>
    </row>
    <row r="80" spans="1:7" x14ac:dyDescent="0.4">
      <c r="A80" s="2"/>
      <c r="B80" s="2"/>
      <c r="C80" s="2"/>
      <c r="D80" s="2">
        <f t="shared" si="1"/>
        <v>0</v>
      </c>
      <c r="E80" s="2"/>
      <c r="F80" s="1"/>
      <c r="G80" s="2"/>
    </row>
    <row r="81" spans="1:7" x14ac:dyDescent="0.4">
      <c r="A81" s="2"/>
      <c r="B81" s="2"/>
      <c r="C81" s="2"/>
      <c r="D81" s="2">
        <f t="shared" si="1"/>
        <v>0</v>
      </c>
      <c r="E81" s="2"/>
      <c r="F81" s="1"/>
      <c r="G81" s="2"/>
    </row>
    <row r="82" spans="1:7" x14ac:dyDescent="0.4">
      <c r="A82" s="2"/>
      <c r="B82" s="2"/>
      <c r="C82" s="2"/>
      <c r="D82" s="2">
        <f t="shared" si="1"/>
        <v>0</v>
      </c>
      <c r="E82" s="2"/>
      <c r="F82" s="1"/>
      <c r="G82" s="2"/>
    </row>
    <row r="83" spans="1:7" x14ac:dyDescent="0.4">
      <c r="A83" s="2"/>
      <c r="B83" s="2"/>
      <c r="C83" s="2"/>
      <c r="D83" s="2">
        <f t="shared" si="1"/>
        <v>0</v>
      </c>
      <c r="E83" s="2"/>
      <c r="F83" s="1"/>
      <c r="G83" s="2"/>
    </row>
    <row r="84" spans="1:7" x14ac:dyDescent="0.4">
      <c r="A84" s="2"/>
      <c r="B84" s="2"/>
      <c r="C84" s="2"/>
      <c r="D84" s="2">
        <f t="shared" si="1"/>
        <v>0</v>
      </c>
      <c r="E84" s="2"/>
      <c r="F84" s="1"/>
      <c r="G84" s="2"/>
    </row>
    <row r="85" spans="1:7" x14ac:dyDescent="0.4">
      <c r="A85" s="2"/>
      <c r="B85" s="2"/>
      <c r="C85" s="2"/>
      <c r="D85" s="2">
        <f t="shared" si="1"/>
        <v>0</v>
      </c>
      <c r="E85" s="2"/>
      <c r="F85" s="1"/>
      <c r="G85" s="2"/>
    </row>
    <row r="86" spans="1:7" x14ac:dyDescent="0.4">
      <c r="A86" s="2"/>
      <c r="B86" s="2"/>
      <c r="C86" s="2"/>
      <c r="D86" s="2">
        <f t="shared" si="1"/>
        <v>0</v>
      </c>
      <c r="E86" s="2"/>
      <c r="F86" s="1"/>
      <c r="G86" s="2"/>
    </row>
    <row r="87" spans="1:7" x14ac:dyDescent="0.4">
      <c r="A87" s="2"/>
      <c r="B87" s="2"/>
      <c r="C87" s="2"/>
      <c r="D87" s="2">
        <f t="shared" si="1"/>
        <v>0</v>
      </c>
      <c r="E87" s="2"/>
      <c r="F87" s="1"/>
      <c r="G87" s="2"/>
    </row>
    <row r="88" spans="1:7" x14ac:dyDescent="0.4">
      <c r="A88" s="2"/>
      <c r="B88" s="2"/>
      <c r="C88" s="2"/>
      <c r="D88" s="2">
        <f t="shared" si="1"/>
        <v>0</v>
      </c>
      <c r="E88" s="2"/>
      <c r="F88" s="1"/>
      <c r="G88" s="2"/>
    </row>
    <row r="89" spans="1:7" x14ac:dyDescent="0.4">
      <c r="A89" s="2"/>
      <c r="B89" s="2"/>
      <c r="C89" s="2"/>
      <c r="D89" s="2">
        <f t="shared" si="1"/>
        <v>0</v>
      </c>
      <c r="E89" s="2"/>
      <c r="F89" s="1"/>
      <c r="G89" s="2"/>
    </row>
    <row r="90" spans="1:7" x14ac:dyDescent="0.4">
      <c r="A90" s="2"/>
      <c r="B90" s="2"/>
      <c r="C90" s="2"/>
      <c r="D90" s="2">
        <f t="shared" si="1"/>
        <v>0</v>
      </c>
      <c r="E90" s="2"/>
      <c r="F90" s="1"/>
      <c r="G90" s="2"/>
    </row>
    <row r="91" spans="1:7" x14ac:dyDescent="0.4">
      <c r="A91" s="2"/>
      <c r="B91" s="2"/>
      <c r="C91" s="2"/>
      <c r="D91" s="2">
        <f t="shared" si="1"/>
        <v>0</v>
      </c>
      <c r="E91" s="2"/>
      <c r="F91" s="1"/>
      <c r="G91" s="2"/>
    </row>
    <row r="92" spans="1:7" x14ac:dyDescent="0.4">
      <c r="A92" s="2"/>
      <c r="B92" s="2"/>
      <c r="C92" s="2"/>
      <c r="D92" s="2">
        <f t="shared" si="1"/>
        <v>0</v>
      </c>
      <c r="E92" s="2"/>
      <c r="F92" s="1"/>
      <c r="G92" s="2"/>
    </row>
    <row r="93" spans="1:7" x14ac:dyDescent="0.4">
      <c r="A93" s="2"/>
      <c r="B93" s="2"/>
      <c r="C93" s="2"/>
      <c r="D93" s="2">
        <f t="shared" si="1"/>
        <v>0</v>
      </c>
      <c r="E93" s="2"/>
      <c r="F93" s="1"/>
      <c r="G93" s="2"/>
    </row>
    <row r="94" spans="1:7" x14ac:dyDescent="0.4">
      <c r="A94" s="2"/>
      <c r="B94" s="2"/>
      <c r="C94" s="2"/>
      <c r="D94" s="2">
        <f t="shared" si="1"/>
        <v>0</v>
      </c>
      <c r="E94" s="2"/>
      <c r="F94" s="1"/>
      <c r="G94" s="2"/>
    </row>
    <row r="95" spans="1:7" x14ac:dyDescent="0.4">
      <c r="A95" s="2"/>
      <c r="B95" s="2"/>
      <c r="C95" s="2"/>
      <c r="D95" s="2">
        <f t="shared" si="1"/>
        <v>0</v>
      </c>
      <c r="E95" s="2"/>
      <c r="F95" s="1"/>
      <c r="G95" s="2"/>
    </row>
    <row r="96" spans="1:7" x14ac:dyDescent="0.4">
      <c r="A96" s="2"/>
      <c r="B96" s="2"/>
      <c r="C96" s="2"/>
      <c r="D96" s="2">
        <f t="shared" si="1"/>
        <v>0</v>
      </c>
      <c r="E96" s="2"/>
      <c r="F96" s="1"/>
      <c r="G96" s="2"/>
    </row>
    <row r="97" spans="1:7" x14ac:dyDescent="0.4">
      <c r="A97" s="2"/>
      <c r="B97" s="2"/>
      <c r="C97" s="2"/>
      <c r="D97" s="2">
        <f t="shared" si="1"/>
        <v>0</v>
      </c>
      <c r="E97" s="2"/>
      <c r="F97" s="1"/>
      <c r="G97" s="2"/>
    </row>
    <row r="98" spans="1:7" x14ac:dyDescent="0.4">
      <c r="A98" s="2"/>
      <c r="B98" s="2"/>
      <c r="C98" s="2"/>
      <c r="D98" s="2">
        <f t="shared" si="1"/>
        <v>0</v>
      </c>
      <c r="E98" s="2"/>
      <c r="F98" s="1"/>
      <c r="G98" s="2"/>
    </row>
    <row r="99" spans="1:7" x14ac:dyDescent="0.4">
      <c r="A99" s="2"/>
      <c r="B99" s="2"/>
      <c r="C99" s="2"/>
      <c r="D99" s="2">
        <f t="shared" si="1"/>
        <v>0</v>
      </c>
      <c r="E99" s="2"/>
      <c r="F99" s="1"/>
      <c r="G99" s="2"/>
    </row>
    <row r="100" spans="1:7" x14ac:dyDescent="0.4">
      <c r="A100" s="2"/>
      <c r="B100" s="2"/>
      <c r="C100" s="2"/>
      <c r="D100" s="2">
        <f t="shared" si="1"/>
        <v>0</v>
      </c>
      <c r="E100" s="2"/>
      <c r="F100" s="1"/>
      <c r="G100" s="2"/>
    </row>
    <row r="101" spans="1:7" x14ac:dyDescent="0.4">
      <c r="A101" s="2"/>
      <c r="B101" s="2"/>
      <c r="C101" s="2"/>
      <c r="D101" s="2">
        <f t="shared" si="1"/>
        <v>0</v>
      </c>
      <c r="E101" s="2"/>
      <c r="F101" s="1"/>
      <c r="G101" s="2"/>
    </row>
    <row r="102" spans="1:7" x14ac:dyDescent="0.4">
      <c r="A102" s="2"/>
      <c r="B102" s="2"/>
      <c r="C102" s="2"/>
      <c r="D102" s="2">
        <f t="shared" si="1"/>
        <v>0</v>
      </c>
      <c r="E102" s="2"/>
      <c r="F102" s="1"/>
      <c r="G102" s="2"/>
    </row>
    <row r="103" spans="1:7" x14ac:dyDescent="0.4">
      <c r="A103" s="2"/>
      <c r="B103" s="2"/>
      <c r="C103" s="2"/>
      <c r="D103" s="2">
        <f t="shared" si="1"/>
        <v>0</v>
      </c>
      <c r="E103" s="2"/>
      <c r="F103" s="1"/>
      <c r="G103" s="2"/>
    </row>
    <row r="104" spans="1:7" x14ac:dyDescent="0.4">
      <c r="A104" s="2"/>
      <c r="B104" s="2"/>
      <c r="C104" s="2"/>
      <c r="D104" s="2">
        <f t="shared" si="1"/>
        <v>0</v>
      </c>
      <c r="E104" s="2"/>
      <c r="F104" s="1"/>
      <c r="G104" s="2"/>
    </row>
    <row r="105" spans="1:7" x14ac:dyDescent="0.4">
      <c r="A105" s="2"/>
      <c r="B105" s="2"/>
      <c r="C105" s="2"/>
      <c r="D105" s="2">
        <f t="shared" si="1"/>
        <v>0</v>
      </c>
      <c r="E105" s="2"/>
      <c r="F105" s="1"/>
      <c r="G105" s="2"/>
    </row>
    <row r="106" spans="1:7" x14ac:dyDescent="0.4">
      <c r="A106" s="2"/>
      <c r="B106" s="2"/>
      <c r="C106" s="2"/>
      <c r="D106" s="2">
        <f t="shared" si="1"/>
        <v>0</v>
      </c>
      <c r="E106" s="2"/>
      <c r="F106" s="1"/>
      <c r="G106" s="2"/>
    </row>
    <row r="107" spans="1:7" x14ac:dyDescent="0.4">
      <c r="A107" s="2"/>
      <c r="B107" s="2"/>
      <c r="C107" s="2"/>
      <c r="D107" s="2">
        <f t="shared" si="1"/>
        <v>0</v>
      </c>
      <c r="E107" s="2"/>
      <c r="F107" s="1"/>
      <c r="G107" s="2"/>
    </row>
    <row r="108" spans="1:7" x14ac:dyDescent="0.4">
      <c r="A108" s="2"/>
      <c r="B108" s="2"/>
      <c r="C108" s="2"/>
      <c r="D108" s="2">
        <f t="shared" si="1"/>
        <v>0</v>
      </c>
      <c r="E108" s="2"/>
      <c r="F108" s="1"/>
      <c r="G108" s="2"/>
    </row>
    <row r="109" spans="1:7" x14ac:dyDescent="0.4">
      <c r="A109" s="2"/>
      <c r="B109" s="2"/>
      <c r="C109" s="2"/>
      <c r="D109" s="2">
        <f t="shared" si="1"/>
        <v>0</v>
      </c>
      <c r="E109" s="2"/>
      <c r="F109" s="1"/>
      <c r="G109" s="2"/>
    </row>
    <row r="110" spans="1:7" x14ac:dyDescent="0.4">
      <c r="A110" s="2"/>
      <c r="B110" s="2"/>
      <c r="C110" s="2"/>
      <c r="D110" s="2">
        <f t="shared" si="1"/>
        <v>0</v>
      </c>
      <c r="E110" s="2"/>
      <c r="F110" s="1"/>
      <c r="G110" s="2"/>
    </row>
    <row r="111" spans="1:7" x14ac:dyDescent="0.4">
      <c r="A111" s="2"/>
      <c r="B111" s="2"/>
      <c r="C111" s="2"/>
      <c r="D111" s="2">
        <f t="shared" si="1"/>
        <v>0</v>
      </c>
      <c r="E111" s="2"/>
      <c r="F111" s="1"/>
      <c r="G111" s="2"/>
    </row>
    <row r="112" spans="1:7" x14ac:dyDescent="0.4">
      <c r="A112" s="2"/>
      <c r="B112" s="2"/>
      <c r="C112" s="2"/>
      <c r="D112" s="2">
        <f t="shared" si="1"/>
        <v>0</v>
      </c>
      <c r="E112" s="2"/>
      <c r="F112" s="1"/>
      <c r="G112" s="2"/>
    </row>
    <row r="113" spans="1:7" x14ac:dyDescent="0.4">
      <c r="A113" s="2"/>
      <c r="B113" s="2"/>
      <c r="C113" s="2"/>
      <c r="D113" s="2">
        <f t="shared" si="1"/>
        <v>0</v>
      </c>
      <c r="E113" s="2"/>
      <c r="F113" s="1"/>
      <c r="G113" s="2"/>
    </row>
    <row r="114" spans="1:7" x14ac:dyDescent="0.4">
      <c r="A114" s="2"/>
      <c r="B114" s="2"/>
      <c r="C114" s="2"/>
      <c r="D114" s="2">
        <f t="shared" si="1"/>
        <v>0</v>
      </c>
      <c r="E114" s="2"/>
      <c r="F114" s="1"/>
      <c r="G114" s="2"/>
    </row>
    <row r="115" spans="1:7" x14ac:dyDescent="0.4">
      <c r="A115" s="2"/>
      <c r="B115" s="2"/>
      <c r="C115" s="2"/>
      <c r="D115" s="2">
        <f t="shared" si="1"/>
        <v>0</v>
      </c>
      <c r="E115" s="2"/>
      <c r="F115" s="1"/>
      <c r="G115" s="2"/>
    </row>
    <row r="116" spans="1:7" x14ac:dyDescent="0.4">
      <c r="A116" s="2"/>
      <c r="B116" s="2"/>
      <c r="C116" s="2"/>
      <c r="D116" s="2">
        <f t="shared" si="1"/>
        <v>0</v>
      </c>
      <c r="E116" s="2"/>
      <c r="F116" s="1"/>
      <c r="G116" s="2"/>
    </row>
    <row r="117" spans="1:7" x14ac:dyDescent="0.4">
      <c r="A117" s="2"/>
      <c r="B117" s="2"/>
      <c r="C117" s="2"/>
      <c r="D117" s="2">
        <f t="shared" si="1"/>
        <v>0</v>
      </c>
      <c r="E117" s="2"/>
      <c r="F117" s="1"/>
      <c r="G117" s="2"/>
    </row>
    <row r="118" spans="1:7" x14ac:dyDescent="0.4">
      <c r="A118" s="2"/>
      <c r="B118" s="2"/>
      <c r="C118" s="2"/>
      <c r="D118" s="2">
        <f t="shared" si="1"/>
        <v>0</v>
      </c>
      <c r="E118" s="2"/>
      <c r="F118" s="1"/>
      <c r="G118" s="2"/>
    </row>
    <row r="119" spans="1:7" x14ac:dyDescent="0.4">
      <c r="A119" s="2"/>
      <c r="B119" s="2"/>
      <c r="C119" s="2"/>
      <c r="D119" s="2">
        <f t="shared" si="1"/>
        <v>0</v>
      </c>
      <c r="E119" s="2"/>
      <c r="F119" s="1"/>
      <c r="G119" s="2"/>
    </row>
    <row r="120" spans="1:7" x14ac:dyDescent="0.4">
      <c r="A120" s="2"/>
      <c r="B120" s="2"/>
      <c r="C120" s="2"/>
      <c r="D120" s="2">
        <f t="shared" si="1"/>
        <v>0</v>
      </c>
      <c r="E120" s="2"/>
      <c r="F120" s="1"/>
      <c r="G120" s="2"/>
    </row>
    <row r="121" spans="1:7" x14ac:dyDescent="0.4">
      <c r="A121" s="2"/>
      <c r="B121" s="2"/>
      <c r="C121" s="2"/>
      <c r="D121" s="2">
        <f t="shared" si="1"/>
        <v>0</v>
      </c>
      <c r="E121" s="2"/>
      <c r="F121" s="1"/>
      <c r="G121" s="2"/>
    </row>
    <row r="122" spans="1:7" x14ac:dyDescent="0.4">
      <c r="A122" s="2"/>
      <c r="B122" s="2"/>
      <c r="C122" s="2"/>
      <c r="D122" s="2">
        <f t="shared" si="1"/>
        <v>0</v>
      </c>
      <c r="E122" s="2"/>
      <c r="F122" s="1"/>
      <c r="G122" s="2"/>
    </row>
    <row r="123" spans="1:7" x14ac:dyDescent="0.4">
      <c r="A123" s="2"/>
      <c r="B123" s="2"/>
      <c r="C123" s="2"/>
      <c r="D123" s="2">
        <f t="shared" si="1"/>
        <v>0</v>
      </c>
      <c r="E123" s="2"/>
      <c r="F123" s="1"/>
      <c r="G123" s="2"/>
    </row>
    <row r="124" spans="1:7" x14ac:dyDescent="0.4">
      <c r="A124" s="2"/>
      <c r="B124" s="2"/>
      <c r="C124" s="2"/>
      <c r="D124" s="2">
        <f t="shared" si="1"/>
        <v>0</v>
      </c>
      <c r="E124" s="2"/>
      <c r="F124" s="1"/>
      <c r="G124" s="2"/>
    </row>
    <row r="125" spans="1:7" x14ac:dyDescent="0.4">
      <c r="A125" s="2"/>
      <c r="B125" s="2"/>
      <c r="C125" s="2"/>
      <c r="D125" s="2">
        <f t="shared" si="1"/>
        <v>0</v>
      </c>
      <c r="E125" s="2"/>
      <c r="F125" s="1"/>
      <c r="G125" s="2"/>
    </row>
    <row r="126" spans="1:7" x14ac:dyDescent="0.4">
      <c r="A126" s="2"/>
      <c r="B126" s="2"/>
      <c r="C126" s="2"/>
      <c r="D126" s="2">
        <f t="shared" si="1"/>
        <v>0</v>
      </c>
      <c r="E126" s="2"/>
      <c r="F126" s="1"/>
      <c r="G126" s="2"/>
    </row>
    <row r="127" spans="1:7" x14ac:dyDescent="0.4">
      <c r="A127" s="2"/>
      <c r="B127" s="2"/>
      <c r="C127" s="2"/>
      <c r="D127" s="2">
        <f t="shared" si="1"/>
        <v>0</v>
      </c>
      <c r="E127" s="2"/>
      <c r="F127" s="1"/>
      <c r="G127" s="2"/>
    </row>
    <row r="128" spans="1:7" x14ac:dyDescent="0.4">
      <c r="A128" s="2"/>
      <c r="B128" s="2"/>
      <c r="C128" s="2"/>
      <c r="D128" s="2">
        <f t="shared" si="1"/>
        <v>0</v>
      </c>
      <c r="E128" s="2"/>
      <c r="F128" s="1"/>
      <c r="G128" s="2"/>
    </row>
    <row r="129" spans="1:7" x14ac:dyDescent="0.4">
      <c r="A129" s="2"/>
      <c r="B129" s="2"/>
      <c r="C129" s="2"/>
      <c r="D129" s="2">
        <f t="shared" si="1"/>
        <v>0</v>
      </c>
      <c r="E129" s="2"/>
      <c r="F129" s="1"/>
      <c r="G129" s="2"/>
    </row>
    <row r="130" spans="1:7" x14ac:dyDescent="0.4">
      <c r="A130" s="2"/>
      <c r="B130" s="2"/>
      <c r="C130" s="2"/>
      <c r="D130" s="2">
        <f t="shared" si="1"/>
        <v>0</v>
      </c>
      <c r="E130" s="2"/>
      <c r="F130" s="1"/>
      <c r="G130" s="2"/>
    </row>
    <row r="131" spans="1:7" x14ac:dyDescent="0.4">
      <c r="A131" s="2"/>
      <c r="B131" s="2"/>
      <c r="C131" s="2"/>
      <c r="D131" s="2">
        <f t="shared" ref="D131:D187" si="2">E131*C131</f>
        <v>0</v>
      </c>
      <c r="E131" s="2"/>
      <c r="F131" s="1"/>
      <c r="G131" s="2"/>
    </row>
    <row r="132" spans="1:7" x14ac:dyDescent="0.4">
      <c r="A132" s="2"/>
      <c r="B132" s="2"/>
      <c r="C132" s="2"/>
      <c r="D132" s="2">
        <f t="shared" si="2"/>
        <v>0</v>
      </c>
      <c r="E132" s="2"/>
      <c r="F132" s="1"/>
      <c r="G132" s="2"/>
    </row>
    <row r="133" spans="1:7" x14ac:dyDescent="0.4">
      <c r="A133" s="2"/>
      <c r="B133" s="2"/>
      <c r="C133" s="2"/>
      <c r="D133" s="2">
        <f t="shared" si="2"/>
        <v>0</v>
      </c>
      <c r="E133" s="2"/>
      <c r="F133" s="1"/>
      <c r="G133" s="2"/>
    </row>
    <row r="134" spans="1:7" x14ac:dyDescent="0.4">
      <c r="A134" s="2"/>
      <c r="B134" s="2"/>
      <c r="C134" s="2"/>
      <c r="D134" s="2">
        <f t="shared" si="2"/>
        <v>0</v>
      </c>
      <c r="E134" s="2"/>
      <c r="F134" s="1"/>
      <c r="G134" s="2"/>
    </row>
    <row r="135" spans="1:7" x14ac:dyDescent="0.4">
      <c r="A135" s="2"/>
      <c r="B135" s="2"/>
      <c r="C135" s="2"/>
      <c r="D135" s="2">
        <f t="shared" si="2"/>
        <v>0</v>
      </c>
      <c r="E135" s="2"/>
      <c r="F135" s="1"/>
      <c r="G135" s="2"/>
    </row>
    <row r="136" spans="1:7" x14ac:dyDescent="0.4">
      <c r="A136" s="2"/>
      <c r="B136" s="2"/>
      <c r="C136" s="2"/>
      <c r="D136" s="2">
        <f t="shared" si="2"/>
        <v>0</v>
      </c>
      <c r="E136" s="2"/>
      <c r="F136" s="1"/>
      <c r="G136" s="2"/>
    </row>
    <row r="137" spans="1:7" x14ac:dyDescent="0.4">
      <c r="A137" s="2"/>
      <c r="B137" s="2"/>
      <c r="C137" s="2"/>
      <c r="D137" s="2">
        <f t="shared" si="2"/>
        <v>0</v>
      </c>
      <c r="E137" s="2"/>
      <c r="F137" s="1"/>
      <c r="G137" s="2"/>
    </row>
    <row r="138" spans="1:7" x14ac:dyDescent="0.4">
      <c r="A138" s="2"/>
      <c r="B138" s="2"/>
      <c r="C138" s="2"/>
      <c r="D138" s="2">
        <f t="shared" si="2"/>
        <v>0</v>
      </c>
      <c r="E138" s="2"/>
      <c r="F138" s="1"/>
      <c r="G138" s="2"/>
    </row>
    <row r="139" spans="1:7" x14ac:dyDescent="0.4">
      <c r="A139" s="2"/>
      <c r="B139" s="2"/>
      <c r="C139" s="2"/>
      <c r="D139" s="2">
        <f t="shared" si="2"/>
        <v>0</v>
      </c>
      <c r="E139" s="2"/>
      <c r="F139" s="1"/>
      <c r="G139" s="2"/>
    </row>
    <row r="140" spans="1:7" x14ac:dyDescent="0.4">
      <c r="A140" s="2"/>
      <c r="B140" s="2"/>
      <c r="C140" s="2"/>
      <c r="D140" s="2">
        <f t="shared" si="2"/>
        <v>0</v>
      </c>
      <c r="E140" s="2"/>
      <c r="F140" s="1"/>
      <c r="G140" s="2"/>
    </row>
    <row r="141" spans="1:7" x14ac:dyDescent="0.4">
      <c r="A141" s="2"/>
      <c r="B141" s="2"/>
      <c r="C141" s="2"/>
      <c r="D141" s="2">
        <f t="shared" si="2"/>
        <v>0</v>
      </c>
      <c r="E141" s="2"/>
      <c r="F141" s="1"/>
      <c r="G141" s="2"/>
    </row>
    <row r="142" spans="1:7" x14ac:dyDescent="0.4">
      <c r="A142" s="2"/>
      <c r="B142" s="2"/>
      <c r="C142" s="2"/>
      <c r="D142" s="2">
        <f t="shared" si="2"/>
        <v>0</v>
      </c>
      <c r="E142" s="2"/>
      <c r="F142" s="1"/>
      <c r="G142" s="2"/>
    </row>
    <row r="143" spans="1:7" x14ac:dyDescent="0.4">
      <c r="A143" s="2"/>
      <c r="B143" s="2"/>
      <c r="C143" s="2"/>
      <c r="D143" s="2">
        <f t="shared" si="2"/>
        <v>0</v>
      </c>
      <c r="E143" s="2"/>
      <c r="F143" s="1"/>
      <c r="G143" s="2"/>
    </row>
    <row r="144" spans="1:7" x14ac:dyDescent="0.4">
      <c r="A144" s="2"/>
      <c r="B144" s="2"/>
      <c r="C144" s="2"/>
      <c r="D144" s="2">
        <f t="shared" si="2"/>
        <v>0</v>
      </c>
      <c r="E144" s="2"/>
      <c r="F144" s="1"/>
      <c r="G144" s="2"/>
    </row>
    <row r="145" spans="1:7" x14ac:dyDescent="0.4">
      <c r="A145" s="2"/>
      <c r="B145" s="2"/>
      <c r="C145" s="2"/>
      <c r="D145" s="2">
        <f t="shared" si="2"/>
        <v>0</v>
      </c>
      <c r="E145" s="2"/>
      <c r="F145" s="1"/>
      <c r="G145" s="2"/>
    </row>
    <row r="146" spans="1:7" x14ac:dyDescent="0.4">
      <c r="A146" s="2"/>
      <c r="B146" s="2"/>
      <c r="C146" s="2"/>
      <c r="D146" s="2">
        <f t="shared" si="2"/>
        <v>0</v>
      </c>
      <c r="E146" s="2"/>
      <c r="F146" s="1"/>
      <c r="G146" s="2"/>
    </row>
    <row r="147" spans="1:7" x14ac:dyDescent="0.4">
      <c r="A147" s="2"/>
      <c r="B147" s="2"/>
      <c r="C147" s="2"/>
      <c r="D147" s="2">
        <f t="shared" si="2"/>
        <v>0</v>
      </c>
      <c r="E147" s="2"/>
      <c r="F147" s="1"/>
      <c r="G147" s="2"/>
    </row>
    <row r="148" spans="1:7" x14ac:dyDescent="0.4">
      <c r="A148" s="2"/>
      <c r="B148" s="2"/>
      <c r="C148" s="2"/>
      <c r="D148" s="2">
        <f t="shared" si="2"/>
        <v>0</v>
      </c>
      <c r="E148" s="2"/>
      <c r="F148" s="1"/>
      <c r="G148" s="2"/>
    </row>
    <row r="149" spans="1:7" x14ac:dyDescent="0.4">
      <c r="A149" s="2"/>
      <c r="B149" s="2"/>
      <c r="C149" s="2"/>
      <c r="D149" s="2">
        <f t="shared" si="2"/>
        <v>0</v>
      </c>
      <c r="E149" s="2"/>
      <c r="F149" s="1"/>
      <c r="G149" s="2"/>
    </row>
    <row r="150" spans="1:7" x14ac:dyDescent="0.4">
      <c r="A150" s="2"/>
      <c r="B150" s="2"/>
      <c r="C150" s="2"/>
      <c r="D150" s="2">
        <f t="shared" si="2"/>
        <v>0</v>
      </c>
      <c r="E150" s="2"/>
      <c r="F150" s="1"/>
      <c r="G150" s="2"/>
    </row>
    <row r="151" spans="1:7" x14ac:dyDescent="0.4">
      <c r="A151" s="2"/>
      <c r="B151" s="2"/>
      <c r="C151" s="2"/>
      <c r="D151" s="2">
        <f t="shared" si="2"/>
        <v>0</v>
      </c>
      <c r="E151" s="2"/>
      <c r="F151" s="1"/>
      <c r="G151" s="2"/>
    </row>
    <row r="152" spans="1:7" x14ac:dyDescent="0.4">
      <c r="A152" s="2"/>
      <c r="B152" s="2"/>
      <c r="C152" s="2"/>
      <c r="D152" s="2">
        <f t="shared" si="2"/>
        <v>0</v>
      </c>
      <c r="E152" s="2"/>
      <c r="F152" s="1"/>
      <c r="G152" s="2"/>
    </row>
    <row r="153" spans="1:7" x14ac:dyDescent="0.4">
      <c r="A153" s="2"/>
      <c r="B153" s="2"/>
      <c r="C153" s="2"/>
      <c r="D153" s="2">
        <f t="shared" si="2"/>
        <v>0</v>
      </c>
      <c r="E153" s="2"/>
      <c r="F153" s="1"/>
      <c r="G153" s="2"/>
    </row>
    <row r="154" spans="1:7" x14ac:dyDescent="0.4">
      <c r="A154" s="2"/>
      <c r="B154" s="2"/>
      <c r="C154" s="2"/>
      <c r="D154" s="2">
        <f t="shared" si="2"/>
        <v>0</v>
      </c>
      <c r="E154" s="2"/>
      <c r="F154" s="1"/>
      <c r="G154" s="2"/>
    </row>
    <row r="155" spans="1:7" x14ac:dyDescent="0.4">
      <c r="A155" s="2"/>
      <c r="B155" s="2"/>
      <c r="C155" s="2"/>
      <c r="D155" s="2">
        <f t="shared" si="2"/>
        <v>0</v>
      </c>
      <c r="E155" s="2"/>
      <c r="F155" s="1"/>
      <c r="G155" s="2"/>
    </row>
    <row r="156" spans="1:7" x14ac:dyDescent="0.4">
      <c r="A156" s="2"/>
      <c r="B156" s="2"/>
      <c r="C156" s="2"/>
      <c r="D156" s="2">
        <f t="shared" si="2"/>
        <v>0</v>
      </c>
      <c r="E156" s="2"/>
      <c r="F156" s="1"/>
      <c r="G156" s="2"/>
    </row>
    <row r="157" spans="1:7" x14ac:dyDescent="0.4">
      <c r="A157" s="2"/>
      <c r="B157" s="2"/>
      <c r="C157" s="2"/>
      <c r="D157" s="2">
        <f t="shared" si="2"/>
        <v>0</v>
      </c>
      <c r="E157" s="2"/>
      <c r="F157" s="1"/>
      <c r="G157" s="2"/>
    </row>
    <row r="158" spans="1:7" x14ac:dyDescent="0.4">
      <c r="A158" s="2"/>
      <c r="B158" s="2"/>
      <c r="C158" s="2"/>
      <c r="D158" s="2">
        <f t="shared" si="2"/>
        <v>0</v>
      </c>
      <c r="E158" s="2"/>
      <c r="F158" s="1"/>
      <c r="G158" s="2"/>
    </row>
    <row r="159" spans="1:7" x14ac:dyDescent="0.4">
      <c r="A159" s="2"/>
      <c r="B159" s="2"/>
      <c r="C159" s="2"/>
      <c r="D159" s="2">
        <f t="shared" si="2"/>
        <v>0</v>
      </c>
      <c r="E159" s="2"/>
      <c r="F159" s="1"/>
      <c r="G159" s="2"/>
    </row>
    <row r="160" spans="1:7" x14ac:dyDescent="0.4">
      <c r="A160" s="2"/>
      <c r="B160" s="2"/>
      <c r="C160" s="2"/>
      <c r="D160" s="2">
        <f t="shared" si="2"/>
        <v>0</v>
      </c>
      <c r="E160" s="2"/>
      <c r="F160" s="1"/>
      <c r="G160" s="2"/>
    </row>
    <row r="161" spans="1:7" x14ac:dyDescent="0.4">
      <c r="A161" s="2"/>
      <c r="B161" s="2"/>
      <c r="C161" s="2"/>
      <c r="D161" s="2">
        <f t="shared" si="2"/>
        <v>0</v>
      </c>
      <c r="E161" s="2"/>
      <c r="F161" s="1"/>
      <c r="G161" s="2"/>
    </row>
    <row r="162" spans="1:7" x14ac:dyDescent="0.4">
      <c r="A162" s="2"/>
      <c r="B162" s="2"/>
      <c r="C162" s="2"/>
      <c r="D162" s="2">
        <f t="shared" si="2"/>
        <v>0</v>
      </c>
      <c r="E162" s="2"/>
      <c r="F162" s="1"/>
      <c r="G162" s="2"/>
    </row>
    <row r="163" spans="1:7" x14ac:dyDescent="0.4">
      <c r="A163" s="2"/>
      <c r="B163" s="2"/>
      <c r="C163" s="2"/>
      <c r="D163" s="2">
        <f t="shared" si="2"/>
        <v>0</v>
      </c>
      <c r="E163" s="2"/>
      <c r="F163" s="1"/>
      <c r="G163" s="2"/>
    </row>
    <row r="164" spans="1:7" x14ac:dyDescent="0.4">
      <c r="A164" s="2"/>
      <c r="B164" s="2"/>
      <c r="C164" s="2"/>
      <c r="D164" s="2">
        <f t="shared" si="2"/>
        <v>0</v>
      </c>
      <c r="E164" s="2"/>
      <c r="F164" s="1"/>
      <c r="G164" s="2"/>
    </row>
    <row r="165" spans="1:7" x14ac:dyDescent="0.4">
      <c r="A165" s="2"/>
      <c r="B165" s="2"/>
      <c r="C165" s="2"/>
      <c r="D165" s="2">
        <f t="shared" si="2"/>
        <v>0</v>
      </c>
      <c r="E165" s="2"/>
      <c r="F165" s="1"/>
      <c r="G165" s="2"/>
    </row>
    <row r="166" spans="1:7" x14ac:dyDescent="0.4">
      <c r="A166" s="2"/>
      <c r="B166" s="2"/>
      <c r="C166" s="2"/>
      <c r="D166" s="2">
        <f t="shared" si="2"/>
        <v>0</v>
      </c>
      <c r="E166" s="2"/>
      <c r="F166" s="1"/>
      <c r="G166" s="2"/>
    </row>
    <row r="167" spans="1:7" x14ac:dyDescent="0.4">
      <c r="A167" s="2"/>
      <c r="B167" s="2"/>
      <c r="C167" s="2"/>
      <c r="D167" s="2">
        <f t="shared" si="2"/>
        <v>0</v>
      </c>
      <c r="E167" s="2"/>
      <c r="F167" s="1"/>
      <c r="G167" s="2"/>
    </row>
    <row r="168" spans="1:7" x14ac:dyDescent="0.4">
      <c r="A168" s="2"/>
      <c r="B168" s="2"/>
      <c r="C168" s="2"/>
      <c r="D168" s="2">
        <f t="shared" si="2"/>
        <v>0</v>
      </c>
      <c r="E168" s="2"/>
      <c r="F168" s="1"/>
      <c r="G168" s="2"/>
    </row>
    <row r="169" spans="1:7" x14ac:dyDescent="0.4">
      <c r="A169" s="2"/>
      <c r="B169" s="2"/>
      <c r="C169" s="2"/>
      <c r="D169" s="2">
        <f t="shared" si="2"/>
        <v>0</v>
      </c>
      <c r="E169" s="2"/>
      <c r="F169" s="1"/>
      <c r="G169" s="2"/>
    </row>
    <row r="170" spans="1:7" x14ac:dyDescent="0.4">
      <c r="A170" s="2"/>
      <c r="B170" s="2"/>
      <c r="C170" s="2"/>
      <c r="D170" s="2">
        <f t="shared" si="2"/>
        <v>0</v>
      </c>
      <c r="E170" s="2"/>
      <c r="F170" s="1"/>
      <c r="G170" s="2"/>
    </row>
    <row r="171" spans="1:7" x14ac:dyDescent="0.4">
      <c r="A171" s="2"/>
      <c r="B171" s="2"/>
      <c r="C171" s="2"/>
      <c r="D171" s="2">
        <f t="shared" si="2"/>
        <v>0</v>
      </c>
      <c r="E171" s="2"/>
      <c r="F171" s="1"/>
      <c r="G171" s="2"/>
    </row>
    <row r="172" spans="1:7" x14ac:dyDescent="0.4">
      <c r="A172" s="2"/>
      <c r="B172" s="2"/>
      <c r="C172" s="2"/>
      <c r="D172" s="2">
        <f t="shared" si="2"/>
        <v>0</v>
      </c>
      <c r="E172" s="2"/>
      <c r="F172" s="1"/>
      <c r="G172" s="2"/>
    </row>
    <row r="173" spans="1:7" x14ac:dyDescent="0.4">
      <c r="A173" s="2"/>
      <c r="B173" s="2"/>
      <c r="C173" s="2"/>
      <c r="D173" s="2">
        <f t="shared" si="2"/>
        <v>0</v>
      </c>
      <c r="E173" s="2"/>
      <c r="F173" s="1"/>
      <c r="G173" s="2"/>
    </row>
    <row r="174" spans="1:7" x14ac:dyDescent="0.4">
      <c r="A174" s="2"/>
      <c r="B174" s="2"/>
      <c r="C174" s="2"/>
      <c r="D174" s="2">
        <f t="shared" si="2"/>
        <v>0</v>
      </c>
      <c r="E174" s="2"/>
      <c r="F174" s="1"/>
      <c r="G174" s="2"/>
    </row>
    <row r="175" spans="1:7" x14ac:dyDescent="0.4">
      <c r="A175" s="2"/>
      <c r="B175" s="2"/>
      <c r="C175" s="2"/>
      <c r="D175" s="2">
        <f t="shared" si="2"/>
        <v>0</v>
      </c>
      <c r="E175" s="2"/>
      <c r="F175" s="1"/>
      <c r="G175" s="2"/>
    </row>
    <row r="176" spans="1:7" x14ac:dyDescent="0.4">
      <c r="A176" s="2"/>
      <c r="B176" s="2"/>
      <c r="C176" s="2"/>
      <c r="D176" s="2">
        <f t="shared" si="2"/>
        <v>0</v>
      </c>
      <c r="E176" s="2"/>
      <c r="F176" s="1"/>
      <c r="G176" s="2"/>
    </row>
    <row r="177" spans="1:7" x14ac:dyDescent="0.4">
      <c r="A177" s="2"/>
      <c r="B177" s="2"/>
      <c r="C177" s="2"/>
      <c r="D177" s="2">
        <f t="shared" si="2"/>
        <v>0</v>
      </c>
      <c r="E177" s="2"/>
      <c r="F177" s="1"/>
      <c r="G177" s="2"/>
    </row>
    <row r="178" spans="1:7" x14ac:dyDescent="0.4">
      <c r="A178" s="2"/>
      <c r="B178" s="2"/>
      <c r="C178" s="2"/>
      <c r="D178" s="2">
        <f t="shared" si="2"/>
        <v>0</v>
      </c>
      <c r="E178" s="2"/>
      <c r="F178" s="1"/>
      <c r="G178" s="2"/>
    </row>
    <row r="179" spans="1:7" x14ac:dyDescent="0.4">
      <c r="A179" s="2"/>
      <c r="B179" s="2"/>
      <c r="C179" s="2"/>
      <c r="D179" s="2">
        <f t="shared" si="2"/>
        <v>0</v>
      </c>
      <c r="E179" s="2"/>
      <c r="F179" s="1"/>
      <c r="G179" s="2"/>
    </row>
    <row r="180" spans="1:7" x14ac:dyDescent="0.4">
      <c r="A180" s="2"/>
      <c r="B180" s="2"/>
      <c r="C180" s="2"/>
      <c r="D180" s="2">
        <f t="shared" si="2"/>
        <v>0</v>
      </c>
      <c r="E180" s="2"/>
      <c r="F180" s="1"/>
      <c r="G180" s="2"/>
    </row>
    <row r="181" spans="1:7" x14ac:dyDescent="0.4">
      <c r="A181" s="2"/>
      <c r="B181" s="2"/>
      <c r="C181" s="2"/>
      <c r="D181" s="2">
        <f t="shared" si="2"/>
        <v>0</v>
      </c>
      <c r="E181" s="2"/>
      <c r="F181" s="1"/>
      <c r="G181" s="2"/>
    </row>
    <row r="182" spans="1:7" x14ac:dyDescent="0.4">
      <c r="A182" s="2"/>
      <c r="B182" s="2"/>
      <c r="C182" s="2"/>
      <c r="D182" s="2">
        <f t="shared" si="2"/>
        <v>0</v>
      </c>
      <c r="E182" s="2"/>
      <c r="F182" s="1"/>
      <c r="G182" s="2"/>
    </row>
    <row r="183" spans="1:7" x14ac:dyDescent="0.4">
      <c r="A183" s="2"/>
      <c r="B183" s="2"/>
      <c r="C183" s="2"/>
      <c r="D183" s="2">
        <f t="shared" si="2"/>
        <v>0</v>
      </c>
      <c r="E183" s="2"/>
      <c r="F183" s="1"/>
      <c r="G183" s="2"/>
    </row>
    <row r="184" spans="1:7" x14ac:dyDescent="0.4">
      <c r="A184" s="2"/>
      <c r="B184" s="2"/>
      <c r="C184" s="2"/>
      <c r="D184" s="2">
        <f t="shared" si="2"/>
        <v>0</v>
      </c>
      <c r="E184" s="2"/>
      <c r="F184" s="1"/>
      <c r="G184" s="2"/>
    </row>
    <row r="185" spans="1:7" x14ac:dyDescent="0.4">
      <c r="A185" s="2"/>
      <c r="B185" s="2"/>
      <c r="C185" s="2"/>
      <c r="D185" s="2">
        <f t="shared" si="2"/>
        <v>0</v>
      </c>
      <c r="E185" s="2"/>
      <c r="F185" s="1"/>
      <c r="G185" s="2"/>
    </row>
    <row r="186" spans="1:7" x14ac:dyDescent="0.4">
      <c r="A186" s="2"/>
      <c r="B186" s="2"/>
      <c r="C186" s="2"/>
      <c r="D186" s="2">
        <f t="shared" si="2"/>
        <v>0</v>
      </c>
      <c r="E186" s="2"/>
      <c r="F186" s="1"/>
      <c r="G186" s="2"/>
    </row>
    <row r="187" spans="1:7" x14ac:dyDescent="0.4">
      <c r="A187" s="2"/>
      <c r="B187" s="2"/>
      <c r="C187" s="2"/>
      <c r="D187" s="2">
        <f t="shared" si="2"/>
        <v>0</v>
      </c>
      <c r="E187" s="2"/>
      <c r="F187" s="1"/>
      <c r="G187" s="2"/>
    </row>
    <row r="219" spans="1:13" x14ac:dyDescent="0.4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</row>
    <row r="220" spans="1:13" x14ac:dyDescent="0.4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</row>
    <row r="221" spans="1:13" x14ac:dyDescent="0.4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</row>
    <row r="222" spans="1:13" x14ac:dyDescent="0.4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</row>
    <row r="223" spans="1:13" x14ac:dyDescent="0.4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 x14ac:dyDescent="0.4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</row>
    <row r="225" spans="1:13" x14ac:dyDescent="0.4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</row>
    <row r="226" spans="1:13" x14ac:dyDescent="0.4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3" x14ac:dyDescent="0.4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</row>
    <row r="228" spans="1:13" x14ac:dyDescent="0.4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</row>
    <row r="229" spans="1:13" x14ac:dyDescent="0.4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 x14ac:dyDescent="0.4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</row>
    <row r="231" spans="1:13" x14ac:dyDescent="0.4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1:13" x14ac:dyDescent="0.4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</row>
    <row r="233" spans="1:13" x14ac:dyDescent="0.4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</row>
    <row r="234" spans="1:13" x14ac:dyDescent="0.4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</row>
    <row r="235" spans="1:13" x14ac:dyDescent="0.4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 x14ac:dyDescent="0.4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</row>
    <row r="237" spans="1:13" x14ac:dyDescent="0.4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</row>
    <row r="238" spans="1:13" x14ac:dyDescent="0.4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</row>
    <row r="239" spans="1:13" x14ac:dyDescent="0.4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</row>
    <row r="240" spans="1:13" x14ac:dyDescent="0.4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</row>
    <row r="241" spans="1:13" x14ac:dyDescent="0.4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 x14ac:dyDescent="0.4">
      <c r="A242" s="19"/>
      <c r="B242" s="19" t="s">
        <v>127</v>
      </c>
      <c r="C242" s="19">
        <v>7.38</v>
      </c>
      <c r="D242" s="69"/>
      <c r="E242" s="19"/>
      <c r="F242" s="19"/>
      <c r="G242" s="19"/>
      <c r="H242" s="19">
        <v>145</v>
      </c>
      <c r="I242" s="19"/>
      <c r="J242" s="19"/>
      <c r="K242" s="19"/>
      <c r="L242" s="19"/>
      <c r="M242" s="19"/>
    </row>
    <row r="243" spans="1:13" x14ac:dyDescent="0.4">
      <c r="A243" s="19"/>
      <c r="B243" s="19" t="s">
        <v>733</v>
      </c>
      <c r="C243" s="69">
        <v>31.25</v>
      </c>
      <c r="D243" s="69"/>
      <c r="E243" s="19">
        <v>1</v>
      </c>
      <c r="F243" s="19"/>
      <c r="G243" s="19" t="s">
        <v>740</v>
      </c>
      <c r="H243" s="19">
        <v>145</v>
      </c>
      <c r="I243" s="19"/>
      <c r="J243" s="19"/>
      <c r="K243" s="19"/>
      <c r="L243" s="19"/>
      <c r="M243" s="19"/>
    </row>
    <row r="244" spans="1:13" x14ac:dyDescent="0.4">
      <c r="A244" s="19"/>
      <c r="B244" s="19" t="s">
        <v>733</v>
      </c>
      <c r="C244" s="69">
        <v>31.25</v>
      </c>
      <c r="D244" s="69"/>
      <c r="E244" s="19">
        <v>1</v>
      </c>
      <c r="F244" s="19"/>
      <c r="G244" s="19" t="s">
        <v>740</v>
      </c>
      <c r="H244" s="19">
        <v>145</v>
      </c>
      <c r="I244" s="19"/>
      <c r="J244" s="19"/>
      <c r="K244" s="19"/>
      <c r="L244" s="19"/>
      <c r="M244" s="19"/>
    </row>
    <row r="245" spans="1:13" x14ac:dyDescent="0.4">
      <c r="A245" s="19"/>
      <c r="B245" s="19" t="s">
        <v>731</v>
      </c>
      <c r="C245" s="69">
        <v>31.25</v>
      </c>
      <c r="D245" s="69"/>
      <c r="E245" s="19">
        <v>1</v>
      </c>
      <c r="F245" s="19"/>
      <c r="G245" s="19" t="s">
        <v>740</v>
      </c>
      <c r="H245" s="19">
        <v>145</v>
      </c>
      <c r="I245" s="19"/>
      <c r="J245" s="19"/>
      <c r="K245" s="19"/>
      <c r="L245" s="19"/>
      <c r="M245" s="19"/>
    </row>
    <row r="246" spans="1:13" x14ac:dyDescent="0.4">
      <c r="A246" s="19"/>
      <c r="B246" s="19" t="s">
        <v>734</v>
      </c>
      <c r="C246" s="69">
        <v>31.25</v>
      </c>
      <c r="D246" s="69"/>
      <c r="E246" s="19">
        <v>1</v>
      </c>
      <c r="F246" s="19"/>
      <c r="G246" s="19" t="s">
        <v>740</v>
      </c>
      <c r="H246" s="19">
        <v>145</v>
      </c>
      <c r="I246" s="19"/>
      <c r="J246" s="19"/>
      <c r="K246" s="19"/>
      <c r="L246" s="19"/>
      <c r="M246" s="19"/>
    </row>
    <row r="247" spans="1:13" x14ac:dyDescent="0.4">
      <c r="A247" s="19"/>
      <c r="B247" s="19" t="s">
        <v>735</v>
      </c>
      <c r="C247" s="69">
        <v>31.25</v>
      </c>
      <c r="D247" s="69"/>
      <c r="E247" s="19">
        <v>1</v>
      </c>
      <c r="F247" s="19"/>
      <c r="G247" s="19" t="s">
        <v>740</v>
      </c>
      <c r="H247" s="19">
        <v>145</v>
      </c>
      <c r="I247" s="19"/>
      <c r="J247" s="19"/>
      <c r="K247" s="19"/>
      <c r="L247" s="19"/>
      <c r="M247" s="19"/>
    </row>
    <row r="248" spans="1:13" x14ac:dyDescent="0.4">
      <c r="A248" s="19"/>
      <c r="B248" s="19" t="s">
        <v>732</v>
      </c>
      <c r="C248" s="69">
        <v>31.25</v>
      </c>
      <c r="D248" s="69"/>
      <c r="E248" s="19">
        <v>1</v>
      </c>
      <c r="F248" s="19"/>
      <c r="G248" s="19" t="s">
        <v>740</v>
      </c>
      <c r="H248" s="19">
        <v>145</v>
      </c>
      <c r="I248" s="19"/>
      <c r="J248" s="19"/>
      <c r="K248" s="19"/>
      <c r="L248" s="19"/>
      <c r="M248" s="19"/>
    </row>
    <row r="249" spans="1:13" x14ac:dyDescent="0.4">
      <c r="A249" s="19"/>
      <c r="B249" s="19" t="s">
        <v>736</v>
      </c>
      <c r="C249" s="69">
        <v>31.25</v>
      </c>
      <c r="D249" s="69"/>
      <c r="E249" s="19">
        <v>1</v>
      </c>
      <c r="F249" s="19"/>
      <c r="G249" s="19" t="s">
        <v>740</v>
      </c>
      <c r="H249" s="19">
        <v>145</v>
      </c>
      <c r="I249" s="19"/>
      <c r="J249" s="19"/>
      <c r="K249" s="19"/>
      <c r="L249" s="19"/>
      <c r="M249" s="19"/>
    </row>
    <row r="250" spans="1:13" x14ac:dyDescent="0.4">
      <c r="A250" s="19"/>
      <c r="B250" s="19" t="s">
        <v>736</v>
      </c>
      <c r="C250" s="69">
        <v>31.25</v>
      </c>
      <c r="D250" s="69"/>
      <c r="E250" s="19">
        <v>1</v>
      </c>
      <c r="F250" s="19"/>
      <c r="G250" s="19" t="s">
        <v>740</v>
      </c>
      <c r="H250" s="19">
        <v>145</v>
      </c>
      <c r="I250" s="19"/>
      <c r="J250" s="19"/>
      <c r="K250" s="19"/>
      <c r="L250" s="19"/>
      <c r="M250" s="19"/>
    </row>
    <row r="251" spans="1:13" x14ac:dyDescent="0.4">
      <c r="A251" s="19"/>
      <c r="B251" s="19" t="s">
        <v>737</v>
      </c>
      <c r="C251" s="19">
        <v>23</v>
      </c>
      <c r="D251" s="69"/>
      <c r="E251" s="19">
        <v>1</v>
      </c>
      <c r="F251" s="19"/>
      <c r="G251" s="19" t="s">
        <v>740</v>
      </c>
      <c r="H251" s="19">
        <v>145</v>
      </c>
      <c r="I251" s="19"/>
      <c r="J251" s="19"/>
      <c r="K251" s="19"/>
      <c r="L251" s="19"/>
      <c r="M251" s="19"/>
    </row>
    <row r="252" spans="1:13" x14ac:dyDescent="0.4">
      <c r="A252" s="19"/>
      <c r="B252" s="19" t="s">
        <v>737</v>
      </c>
      <c r="C252" s="19">
        <v>23</v>
      </c>
      <c r="D252" s="19"/>
      <c r="E252" s="19">
        <v>1</v>
      </c>
      <c r="F252" s="19"/>
      <c r="G252" s="19" t="s">
        <v>740</v>
      </c>
      <c r="H252" s="19">
        <v>145</v>
      </c>
      <c r="I252" s="19"/>
      <c r="J252" s="19"/>
      <c r="K252" s="19"/>
      <c r="L252" s="19"/>
      <c r="M252" s="19"/>
    </row>
    <row r="253" spans="1:13" x14ac:dyDescent="0.4">
      <c r="A253" s="19"/>
      <c r="B253" s="19" t="s">
        <v>737</v>
      </c>
      <c r="C253" s="19">
        <v>23</v>
      </c>
      <c r="D253" s="19"/>
      <c r="E253" s="19">
        <v>1</v>
      </c>
      <c r="F253" s="19"/>
      <c r="G253" s="19" t="s">
        <v>740</v>
      </c>
      <c r="H253" s="19">
        <v>145</v>
      </c>
      <c r="I253" s="19"/>
      <c r="J253" s="19"/>
      <c r="K253" s="19"/>
      <c r="L253" s="19"/>
      <c r="M253" s="19"/>
    </row>
    <row r="254" spans="1:13" x14ac:dyDescent="0.4">
      <c r="A254" s="19"/>
      <c r="B254" s="19" t="s">
        <v>737</v>
      </c>
      <c r="C254" s="19">
        <v>23</v>
      </c>
      <c r="D254" s="19"/>
      <c r="E254" s="19">
        <v>1</v>
      </c>
      <c r="F254" s="19"/>
      <c r="G254" s="19" t="s">
        <v>740</v>
      </c>
      <c r="H254" s="19">
        <v>145</v>
      </c>
      <c r="I254" s="19"/>
      <c r="J254" s="19"/>
      <c r="K254" s="19"/>
      <c r="L254" s="19"/>
      <c r="M254" s="19"/>
    </row>
    <row r="255" spans="1:13" x14ac:dyDescent="0.4">
      <c r="A255" s="19"/>
      <c r="B255" s="19" t="s">
        <v>737</v>
      </c>
      <c r="C255" s="19">
        <v>23</v>
      </c>
      <c r="D255" s="19"/>
      <c r="E255" s="19">
        <v>1</v>
      </c>
      <c r="F255" s="19"/>
      <c r="G255" s="19" t="s">
        <v>740</v>
      </c>
      <c r="H255" s="19">
        <v>145</v>
      </c>
      <c r="I255" s="19"/>
      <c r="J255" s="19"/>
      <c r="K255" s="19"/>
      <c r="L255" s="19"/>
      <c r="M255" s="19"/>
    </row>
    <row r="256" spans="1:13" x14ac:dyDescent="0.4">
      <c r="A256" s="19"/>
      <c r="B256" s="19" t="s">
        <v>737</v>
      </c>
      <c r="C256" s="19">
        <v>23</v>
      </c>
      <c r="D256" s="19"/>
      <c r="E256" s="19">
        <v>1</v>
      </c>
      <c r="F256" s="19"/>
      <c r="G256" s="19" t="s">
        <v>740</v>
      </c>
      <c r="H256" s="19">
        <v>145</v>
      </c>
      <c r="I256" s="19"/>
      <c r="J256" s="19"/>
      <c r="K256" s="19"/>
      <c r="L256" s="19"/>
      <c r="M256" s="19"/>
    </row>
    <row r="257" spans="1:13" x14ac:dyDescent="0.4">
      <c r="A257" s="19"/>
      <c r="B257" s="19" t="s">
        <v>737</v>
      </c>
      <c r="C257" s="19">
        <v>23</v>
      </c>
      <c r="D257" s="19"/>
      <c r="E257" s="19">
        <v>1</v>
      </c>
      <c r="F257" s="19"/>
      <c r="G257" s="19" t="s">
        <v>740</v>
      </c>
      <c r="H257" s="19">
        <v>145</v>
      </c>
      <c r="I257" s="19"/>
      <c r="J257" s="19"/>
      <c r="K257" s="19"/>
      <c r="L257" s="19"/>
      <c r="M257" s="19"/>
    </row>
    <row r="258" spans="1:13" x14ac:dyDescent="0.4">
      <c r="A258" s="19"/>
      <c r="B258" s="19" t="s">
        <v>737</v>
      </c>
      <c r="C258" s="19">
        <v>23</v>
      </c>
      <c r="D258" s="19"/>
      <c r="E258" s="19">
        <v>1</v>
      </c>
      <c r="F258" s="19"/>
      <c r="G258" s="19" t="s">
        <v>740</v>
      </c>
      <c r="H258" s="19">
        <v>145</v>
      </c>
      <c r="I258" s="19"/>
      <c r="J258" s="19"/>
      <c r="K258" s="19"/>
      <c r="L258" s="19"/>
      <c r="M258" s="19"/>
    </row>
    <row r="259" spans="1:13" x14ac:dyDescent="0.4">
      <c r="A259" s="19"/>
      <c r="B259" s="19" t="s">
        <v>729</v>
      </c>
      <c r="C259" s="19">
        <v>23</v>
      </c>
      <c r="D259" s="19"/>
      <c r="E259" s="19">
        <v>1</v>
      </c>
      <c r="F259" s="19"/>
      <c r="G259" s="19" t="s">
        <v>740</v>
      </c>
      <c r="H259" s="19">
        <v>145</v>
      </c>
      <c r="I259" s="19"/>
      <c r="J259" s="19"/>
      <c r="K259" s="19"/>
      <c r="L259" s="19"/>
      <c r="M259" s="19"/>
    </row>
    <row r="260" spans="1:13" x14ac:dyDescent="0.4">
      <c r="A260" s="19"/>
      <c r="B260" s="19" t="s">
        <v>738</v>
      </c>
      <c r="C260" s="19">
        <v>23</v>
      </c>
      <c r="D260" s="19"/>
      <c r="E260" s="19">
        <v>1</v>
      </c>
      <c r="F260" s="19"/>
      <c r="G260" s="19" t="s">
        <v>740</v>
      </c>
      <c r="H260" s="19">
        <v>145</v>
      </c>
      <c r="I260" s="19"/>
      <c r="J260" s="19"/>
      <c r="K260" s="19"/>
      <c r="L260" s="19"/>
      <c r="M260" s="19"/>
    </row>
    <row r="261" spans="1:13" x14ac:dyDescent="0.4">
      <c r="A261" s="19"/>
      <c r="B261" s="19" t="s">
        <v>730</v>
      </c>
      <c r="C261" s="19">
        <v>23</v>
      </c>
      <c r="D261" s="19"/>
      <c r="E261" s="19">
        <v>1</v>
      </c>
      <c r="F261" s="19"/>
      <c r="G261" s="19" t="s">
        <v>740</v>
      </c>
      <c r="H261" s="19">
        <v>145</v>
      </c>
      <c r="I261" s="19"/>
      <c r="J261" s="19"/>
      <c r="K261" s="19"/>
      <c r="L261" s="19"/>
      <c r="M261" s="19"/>
    </row>
    <row r="262" spans="1:13" x14ac:dyDescent="0.4">
      <c r="A262" s="19"/>
      <c r="B262" s="19" t="s">
        <v>739</v>
      </c>
      <c r="C262" s="19">
        <v>100</v>
      </c>
      <c r="D262" s="19"/>
      <c r="E262" s="19">
        <v>1</v>
      </c>
      <c r="F262" s="19"/>
      <c r="G262" s="19" t="s">
        <v>740</v>
      </c>
      <c r="H262" s="19">
        <v>145</v>
      </c>
      <c r="I262" s="19"/>
      <c r="J262" s="19"/>
      <c r="K262" s="19"/>
      <c r="L262" s="19"/>
      <c r="M262" s="19"/>
    </row>
    <row r="263" spans="1:13" x14ac:dyDescent="0.4">
      <c r="A263" s="67">
        <v>45119</v>
      </c>
      <c r="B263" t="s">
        <v>743</v>
      </c>
      <c r="C263">
        <v>9</v>
      </c>
      <c r="E263">
        <v>1</v>
      </c>
      <c r="G263" t="s">
        <v>744</v>
      </c>
      <c r="H263">
        <v>145</v>
      </c>
      <c r="K263">
        <v>3900</v>
      </c>
    </row>
    <row r="264" spans="1:13" x14ac:dyDescent="0.4">
      <c r="A264" s="67">
        <v>45119</v>
      </c>
      <c r="B264" t="s">
        <v>743</v>
      </c>
      <c r="C264">
        <v>9</v>
      </c>
      <c r="E264">
        <v>1</v>
      </c>
      <c r="G264" t="s">
        <v>744</v>
      </c>
      <c r="H264">
        <v>145</v>
      </c>
      <c r="K264">
        <v>3900</v>
      </c>
    </row>
    <row r="265" spans="1:13" x14ac:dyDescent="0.4">
      <c r="A265" s="67">
        <v>45119</v>
      </c>
      <c r="B265" t="s">
        <v>743</v>
      </c>
      <c r="C265">
        <v>9</v>
      </c>
      <c r="E265">
        <v>1</v>
      </c>
      <c r="G265" t="s">
        <v>744</v>
      </c>
      <c r="H265">
        <v>145</v>
      </c>
      <c r="K265">
        <v>3900</v>
      </c>
    </row>
    <row r="266" spans="1:13" x14ac:dyDescent="0.4">
      <c r="A266" s="67">
        <v>45119</v>
      </c>
      <c r="B266" t="s">
        <v>745</v>
      </c>
      <c r="C266">
        <v>10</v>
      </c>
      <c r="E266">
        <v>1</v>
      </c>
      <c r="G266" t="s">
        <v>744</v>
      </c>
      <c r="H266">
        <v>145</v>
      </c>
      <c r="K266">
        <v>3900</v>
      </c>
    </row>
    <row r="267" spans="1:13" x14ac:dyDescent="0.4">
      <c r="A267" s="67">
        <v>45119</v>
      </c>
      <c r="B267" t="s">
        <v>746</v>
      </c>
      <c r="C267">
        <v>12</v>
      </c>
      <c r="E267">
        <v>1</v>
      </c>
      <c r="G267" t="s">
        <v>744</v>
      </c>
      <c r="H267">
        <v>145</v>
      </c>
      <c r="K267">
        <v>5900</v>
      </c>
    </row>
    <row r="268" spans="1:13" x14ac:dyDescent="0.4">
      <c r="A268" s="67">
        <v>45119</v>
      </c>
      <c r="B268" t="s">
        <v>747</v>
      </c>
      <c r="C268">
        <v>44.1</v>
      </c>
      <c r="D268" s="43"/>
      <c r="E268">
        <v>1</v>
      </c>
      <c r="G268" t="s">
        <v>744</v>
      </c>
      <c r="H268">
        <v>145</v>
      </c>
      <c r="K268">
        <v>24900</v>
      </c>
    </row>
    <row r="269" spans="1:13" x14ac:dyDescent="0.4">
      <c r="A269" s="67">
        <v>45119</v>
      </c>
      <c r="B269" t="s">
        <v>748</v>
      </c>
      <c r="C269">
        <v>10</v>
      </c>
      <c r="E269">
        <v>1</v>
      </c>
      <c r="G269" t="s">
        <v>744</v>
      </c>
      <c r="H269">
        <v>145</v>
      </c>
      <c r="K269">
        <v>4900</v>
      </c>
    </row>
    <row r="270" spans="1:13" x14ac:dyDescent="0.4">
      <c r="A270" s="67">
        <v>45119</v>
      </c>
      <c r="B270" t="s">
        <v>749</v>
      </c>
      <c r="C270">
        <v>30</v>
      </c>
      <c r="E270">
        <v>1</v>
      </c>
      <c r="G270" t="s">
        <v>744</v>
      </c>
      <c r="H270">
        <v>145</v>
      </c>
      <c r="K270">
        <v>15900</v>
      </c>
    </row>
    <row r="271" spans="1:13" x14ac:dyDescent="0.4">
      <c r="A271" s="67">
        <v>45119</v>
      </c>
      <c r="B271" t="s">
        <v>750</v>
      </c>
      <c r="C271">
        <v>21</v>
      </c>
      <c r="E271">
        <v>1</v>
      </c>
      <c r="G271" t="s">
        <v>744</v>
      </c>
      <c r="H271">
        <v>145</v>
      </c>
      <c r="K271">
        <v>8900</v>
      </c>
    </row>
    <row r="272" spans="1:13" x14ac:dyDescent="0.4">
      <c r="A272" s="67">
        <v>45119</v>
      </c>
      <c r="B272" t="s">
        <v>750</v>
      </c>
      <c r="C272">
        <v>21</v>
      </c>
      <c r="E272">
        <v>1</v>
      </c>
      <c r="G272" t="s">
        <v>744</v>
      </c>
      <c r="H272">
        <v>145</v>
      </c>
      <c r="K272">
        <v>8900</v>
      </c>
    </row>
    <row r="273" spans="1:11" x14ac:dyDescent="0.4">
      <c r="A273" s="67">
        <v>45119</v>
      </c>
      <c r="B273" t="s">
        <v>127</v>
      </c>
      <c r="C273">
        <v>14.88</v>
      </c>
      <c r="D273" s="43"/>
      <c r="G273" t="s">
        <v>744</v>
      </c>
      <c r="H273">
        <v>145</v>
      </c>
    </row>
    <row r="274" spans="1:11" x14ac:dyDescent="0.4">
      <c r="A274" s="67">
        <v>45119</v>
      </c>
      <c r="B274" t="s">
        <v>751</v>
      </c>
      <c r="C274">
        <v>100</v>
      </c>
      <c r="E274">
        <v>1</v>
      </c>
      <c r="G274" t="s">
        <v>752</v>
      </c>
      <c r="H274">
        <v>145</v>
      </c>
      <c r="K274">
        <v>29900</v>
      </c>
    </row>
    <row r="275" spans="1:11" x14ac:dyDescent="0.4">
      <c r="A275" s="67">
        <v>45119</v>
      </c>
      <c r="B275" t="s">
        <v>753</v>
      </c>
      <c r="C275">
        <v>6</v>
      </c>
      <c r="E275">
        <v>1</v>
      </c>
      <c r="G275" t="s">
        <v>752</v>
      </c>
      <c r="H275">
        <v>145</v>
      </c>
      <c r="K275">
        <v>2900</v>
      </c>
    </row>
    <row r="276" spans="1:11" x14ac:dyDescent="0.4">
      <c r="A276" s="67">
        <v>45119</v>
      </c>
      <c r="B276" t="s">
        <v>754</v>
      </c>
      <c r="C276">
        <v>10</v>
      </c>
      <c r="E276">
        <v>1</v>
      </c>
      <c r="G276" t="s">
        <v>752</v>
      </c>
      <c r="H276">
        <v>145</v>
      </c>
      <c r="K276">
        <v>3500</v>
      </c>
    </row>
    <row r="277" spans="1:11" x14ac:dyDescent="0.4">
      <c r="A277" s="67">
        <v>45119</v>
      </c>
      <c r="B277" t="s">
        <v>754</v>
      </c>
      <c r="C277">
        <v>10</v>
      </c>
      <c r="E277">
        <v>1</v>
      </c>
      <c r="G277" t="s">
        <v>752</v>
      </c>
      <c r="H277">
        <v>145</v>
      </c>
      <c r="K277">
        <v>3500</v>
      </c>
    </row>
    <row r="278" spans="1:11" x14ac:dyDescent="0.4">
      <c r="A278" s="67">
        <v>45119</v>
      </c>
      <c r="B278" t="s">
        <v>755</v>
      </c>
      <c r="C278">
        <v>8</v>
      </c>
      <c r="E278">
        <v>1</v>
      </c>
      <c r="G278" t="s">
        <v>752</v>
      </c>
      <c r="H278">
        <v>145</v>
      </c>
      <c r="K278">
        <v>3900</v>
      </c>
    </row>
    <row r="279" spans="1:11" x14ac:dyDescent="0.4">
      <c r="A279" s="67">
        <v>45119</v>
      </c>
      <c r="B279" t="s">
        <v>756</v>
      </c>
      <c r="C279">
        <v>9</v>
      </c>
      <c r="E279">
        <v>1</v>
      </c>
      <c r="G279" t="s">
        <v>752</v>
      </c>
      <c r="H279">
        <v>145</v>
      </c>
      <c r="K279">
        <v>2900</v>
      </c>
    </row>
    <row r="280" spans="1:11" x14ac:dyDescent="0.4">
      <c r="A280" s="67">
        <v>45119</v>
      </c>
      <c r="B280" t="s">
        <v>757</v>
      </c>
      <c r="C280">
        <v>3</v>
      </c>
      <c r="E280">
        <v>1</v>
      </c>
      <c r="G280" t="s">
        <v>752</v>
      </c>
      <c r="H280">
        <v>145</v>
      </c>
      <c r="K280">
        <v>1900</v>
      </c>
    </row>
    <row r="281" spans="1:11" x14ac:dyDescent="0.4">
      <c r="A281" s="67">
        <v>45119</v>
      </c>
      <c r="B281" t="s">
        <v>758</v>
      </c>
      <c r="C281">
        <v>15.2</v>
      </c>
      <c r="E281">
        <v>1</v>
      </c>
      <c r="G281" t="s">
        <v>752</v>
      </c>
      <c r="H281">
        <v>145</v>
      </c>
      <c r="K281">
        <v>8900</v>
      </c>
    </row>
    <row r="282" spans="1:11" x14ac:dyDescent="0.4">
      <c r="A282" s="67">
        <v>45119</v>
      </c>
      <c r="B282" t="s">
        <v>127</v>
      </c>
      <c r="C282">
        <v>12.3</v>
      </c>
      <c r="D282" s="43"/>
      <c r="E282">
        <v>1</v>
      </c>
      <c r="G282" t="s">
        <v>752</v>
      </c>
      <c r="H282">
        <v>145</v>
      </c>
    </row>
    <row r="283" spans="1:11" x14ac:dyDescent="0.4">
      <c r="A283" s="67">
        <v>45119</v>
      </c>
      <c r="B283" t="s">
        <v>759</v>
      </c>
      <c r="C283">
        <v>200</v>
      </c>
      <c r="E283">
        <v>1</v>
      </c>
      <c r="G283" t="s">
        <v>760</v>
      </c>
      <c r="H283">
        <v>145</v>
      </c>
      <c r="K283">
        <v>129000</v>
      </c>
    </row>
    <row r="284" spans="1:11" x14ac:dyDescent="0.4">
      <c r="A284" s="67">
        <v>45119</v>
      </c>
      <c r="B284" t="s">
        <v>761</v>
      </c>
      <c r="C284">
        <v>10</v>
      </c>
      <c r="E284">
        <v>1</v>
      </c>
      <c r="G284" t="s">
        <v>760</v>
      </c>
      <c r="H284">
        <v>145</v>
      </c>
      <c r="K284">
        <v>4900</v>
      </c>
    </row>
    <row r="285" spans="1:11" x14ac:dyDescent="0.4">
      <c r="A285" s="67">
        <v>45119</v>
      </c>
      <c r="B285" t="s">
        <v>762</v>
      </c>
      <c r="C285">
        <v>48</v>
      </c>
      <c r="E285">
        <v>1</v>
      </c>
      <c r="G285" t="s">
        <v>760</v>
      </c>
      <c r="H285">
        <v>145</v>
      </c>
      <c r="K285">
        <v>18900</v>
      </c>
    </row>
    <row r="286" spans="1:11" x14ac:dyDescent="0.4">
      <c r="A286" s="67">
        <v>45119</v>
      </c>
      <c r="B286" t="s">
        <v>763</v>
      </c>
      <c r="C286">
        <v>27</v>
      </c>
      <c r="E286">
        <v>1</v>
      </c>
      <c r="G286" t="s">
        <v>760</v>
      </c>
      <c r="H286">
        <v>145</v>
      </c>
      <c r="K286">
        <v>14900</v>
      </c>
    </row>
    <row r="287" spans="1:11" x14ac:dyDescent="0.4">
      <c r="A287" s="67">
        <v>45119</v>
      </c>
      <c r="B287" t="s">
        <v>763</v>
      </c>
      <c r="C287">
        <v>27</v>
      </c>
      <c r="E287">
        <v>1</v>
      </c>
      <c r="G287" t="s">
        <v>760</v>
      </c>
      <c r="H287">
        <v>145</v>
      </c>
      <c r="K287">
        <v>14900</v>
      </c>
    </row>
    <row r="288" spans="1:11" x14ac:dyDescent="0.4">
      <c r="A288" s="67">
        <v>45119</v>
      </c>
      <c r="B288" t="s">
        <v>764</v>
      </c>
      <c r="C288">
        <v>89</v>
      </c>
      <c r="E288">
        <v>1</v>
      </c>
      <c r="G288" t="s">
        <v>760</v>
      </c>
      <c r="H288">
        <v>145</v>
      </c>
      <c r="K288">
        <v>35900</v>
      </c>
    </row>
    <row r="289" spans="1:11" x14ac:dyDescent="0.4">
      <c r="A289" s="67">
        <v>45119</v>
      </c>
      <c r="B289" t="s">
        <v>127</v>
      </c>
      <c r="C289">
        <v>34.090000000000003</v>
      </c>
      <c r="D289" s="43"/>
      <c r="E289">
        <v>1</v>
      </c>
      <c r="G289" t="s">
        <v>760</v>
      </c>
      <c r="H289">
        <v>145</v>
      </c>
    </row>
    <row r="290" spans="1:11" x14ac:dyDescent="0.4">
      <c r="A290" s="67">
        <v>45119</v>
      </c>
      <c r="B290" t="s">
        <v>761</v>
      </c>
      <c r="C290">
        <v>3</v>
      </c>
      <c r="E290">
        <v>1</v>
      </c>
      <c r="G290" t="s">
        <v>765</v>
      </c>
      <c r="H290">
        <v>145</v>
      </c>
      <c r="K290">
        <v>2900</v>
      </c>
    </row>
    <row r="291" spans="1:11" x14ac:dyDescent="0.4">
      <c r="A291" s="67">
        <v>45119</v>
      </c>
      <c r="B291" t="s">
        <v>766</v>
      </c>
      <c r="C291">
        <v>7</v>
      </c>
      <c r="E291">
        <v>1</v>
      </c>
      <c r="G291" t="s">
        <v>765</v>
      </c>
      <c r="H291">
        <v>145</v>
      </c>
      <c r="K291">
        <v>2900</v>
      </c>
    </row>
    <row r="292" spans="1:11" x14ac:dyDescent="0.4">
      <c r="A292" s="67">
        <v>45119</v>
      </c>
      <c r="B292" t="s">
        <v>767</v>
      </c>
      <c r="C292">
        <v>7.99</v>
      </c>
      <c r="D292" s="43"/>
      <c r="E292">
        <v>1</v>
      </c>
      <c r="G292" t="s">
        <v>765</v>
      </c>
      <c r="H292">
        <v>145</v>
      </c>
      <c r="K292">
        <v>5900</v>
      </c>
    </row>
    <row r="293" spans="1:11" x14ac:dyDescent="0.4">
      <c r="A293" s="67">
        <v>45119</v>
      </c>
      <c r="B293" t="s">
        <v>768</v>
      </c>
      <c r="C293">
        <v>20</v>
      </c>
      <c r="E293">
        <v>1</v>
      </c>
      <c r="G293" t="s">
        <v>765</v>
      </c>
      <c r="H293">
        <v>145</v>
      </c>
      <c r="K293">
        <v>18900</v>
      </c>
    </row>
    <row r="294" spans="1:11" x14ac:dyDescent="0.4">
      <c r="A294" s="67">
        <v>45119</v>
      </c>
      <c r="B294" t="s">
        <v>769</v>
      </c>
      <c r="C294">
        <v>7.99</v>
      </c>
      <c r="D294" s="43"/>
      <c r="E294">
        <v>1</v>
      </c>
      <c r="G294" t="s">
        <v>765</v>
      </c>
      <c r="H294">
        <v>145</v>
      </c>
      <c r="K294">
        <v>3900</v>
      </c>
    </row>
    <row r="295" spans="1:11" x14ac:dyDescent="0.4">
      <c r="A295" s="67">
        <v>45119</v>
      </c>
      <c r="B295" t="s">
        <v>127</v>
      </c>
      <c r="C295">
        <v>4.46</v>
      </c>
      <c r="D295" s="43"/>
      <c r="E295">
        <v>1</v>
      </c>
      <c r="G295" t="s">
        <v>765</v>
      </c>
      <c r="H295">
        <v>145</v>
      </c>
    </row>
    <row r="296" spans="1:11" x14ac:dyDescent="0.4">
      <c r="A296" s="67">
        <v>45119</v>
      </c>
      <c r="B296" t="s">
        <v>770</v>
      </c>
      <c r="C296">
        <v>3.99</v>
      </c>
      <c r="D296" s="43"/>
      <c r="E296">
        <v>1</v>
      </c>
      <c r="G296" t="s">
        <v>771</v>
      </c>
      <c r="H296">
        <v>145</v>
      </c>
      <c r="K296">
        <v>3900</v>
      </c>
    </row>
    <row r="297" spans="1:11" x14ac:dyDescent="0.4">
      <c r="A297" s="67">
        <v>45119</v>
      </c>
      <c r="B297" t="s">
        <v>772</v>
      </c>
      <c r="C297">
        <v>4.99</v>
      </c>
      <c r="D297" s="43"/>
      <c r="E297">
        <v>1</v>
      </c>
      <c r="G297" t="s">
        <v>771</v>
      </c>
      <c r="H297">
        <v>145</v>
      </c>
      <c r="K297">
        <v>4900</v>
      </c>
    </row>
    <row r="298" spans="1:11" x14ac:dyDescent="0.4">
      <c r="A298" s="67">
        <v>45119</v>
      </c>
      <c r="B298" t="s">
        <v>773</v>
      </c>
      <c r="C298">
        <v>4.99</v>
      </c>
      <c r="D298" s="43"/>
      <c r="E298">
        <v>1</v>
      </c>
      <c r="G298" t="s">
        <v>771</v>
      </c>
      <c r="H298">
        <v>145</v>
      </c>
      <c r="K298">
        <v>4900</v>
      </c>
    </row>
    <row r="299" spans="1:11" x14ac:dyDescent="0.4">
      <c r="A299" s="67">
        <v>45119</v>
      </c>
      <c r="B299" t="s">
        <v>772</v>
      </c>
      <c r="C299">
        <v>4.99</v>
      </c>
      <c r="D299" s="43"/>
      <c r="E299">
        <v>1</v>
      </c>
      <c r="G299" t="s">
        <v>771</v>
      </c>
      <c r="H299">
        <v>145</v>
      </c>
      <c r="K299">
        <v>4900</v>
      </c>
    </row>
    <row r="300" spans="1:11" x14ac:dyDescent="0.4">
      <c r="A300" s="67">
        <v>45119</v>
      </c>
      <c r="B300" t="s">
        <v>774</v>
      </c>
      <c r="C300">
        <v>4.99</v>
      </c>
      <c r="D300" s="43"/>
      <c r="E300">
        <v>1</v>
      </c>
      <c r="G300" t="s">
        <v>771</v>
      </c>
      <c r="H300">
        <v>145</v>
      </c>
      <c r="K300">
        <v>2900</v>
      </c>
    </row>
    <row r="301" spans="1:11" x14ac:dyDescent="0.4">
      <c r="A301" s="67">
        <v>45119</v>
      </c>
      <c r="B301" t="s">
        <v>775</v>
      </c>
      <c r="C301">
        <v>12.99</v>
      </c>
      <c r="D301" s="43"/>
      <c r="E301">
        <v>1</v>
      </c>
      <c r="G301" t="s">
        <v>771</v>
      </c>
      <c r="H301">
        <v>145</v>
      </c>
      <c r="K301">
        <v>18900</v>
      </c>
    </row>
    <row r="302" spans="1:11" x14ac:dyDescent="0.4">
      <c r="A302" s="67">
        <v>45119</v>
      </c>
      <c r="B302" t="s">
        <v>777</v>
      </c>
      <c r="C302">
        <v>2.99</v>
      </c>
      <c r="D302" s="43"/>
      <c r="E302">
        <v>1</v>
      </c>
      <c r="G302" t="s">
        <v>771</v>
      </c>
      <c r="H302">
        <v>145</v>
      </c>
      <c r="K302">
        <v>2900</v>
      </c>
    </row>
    <row r="303" spans="1:11" x14ac:dyDescent="0.4">
      <c r="A303" s="67">
        <v>45119</v>
      </c>
      <c r="B303" t="s">
        <v>778</v>
      </c>
      <c r="C303">
        <v>5.99</v>
      </c>
      <c r="D303" s="43"/>
      <c r="E303">
        <v>1</v>
      </c>
      <c r="G303" t="s">
        <v>771</v>
      </c>
      <c r="H303">
        <v>145</v>
      </c>
      <c r="K303">
        <v>3900</v>
      </c>
    </row>
    <row r="304" spans="1:11" x14ac:dyDescent="0.4">
      <c r="A304" s="67">
        <v>45119</v>
      </c>
      <c r="B304" t="s">
        <v>779</v>
      </c>
      <c r="C304">
        <v>1.99</v>
      </c>
      <c r="D304" s="43"/>
      <c r="E304">
        <v>1</v>
      </c>
      <c r="G304" t="s">
        <v>771</v>
      </c>
      <c r="H304">
        <v>145</v>
      </c>
      <c r="K304">
        <v>3900</v>
      </c>
    </row>
    <row r="305" spans="1:11" x14ac:dyDescent="0.4">
      <c r="A305" s="67">
        <v>45119</v>
      </c>
      <c r="B305" t="s">
        <v>780</v>
      </c>
      <c r="C305">
        <v>49.99</v>
      </c>
      <c r="D305" s="43"/>
      <c r="E305">
        <v>1</v>
      </c>
      <c r="G305" t="s">
        <v>771</v>
      </c>
      <c r="H305">
        <v>145</v>
      </c>
      <c r="K305">
        <v>24900</v>
      </c>
    </row>
    <row r="306" spans="1:11" x14ac:dyDescent="0.4">
      <c r="A306" s="67">
        <v>45119</v>
      </c>
      <c r="B306" t="s">
        <v>781</v>
      </c>
      <c r="C306">
        <v>3.99</v>
      </c>
      <c r="D306" s="43"/>
      <c r="E306">
        <v>1</v>
      </c>
      <c r="G306" t="s">
        <v>771</v>
      </c>
      <c r="H306">
        <v>145</v>
      </c>
      <c r="K306">
        <v>2900</v>
      </c>
    </row>
    <row r="307" spans="1:11" x14ac:dyDescent="0.4">
      <c r="A307" s="67">
        <v>45119</v>
      </c>
      <c r="B307" t="s">
        <v>781</v>
      </c>
      <c r="C307">
        <v>3.99</v>
      </c>
      <c r="D307" s="43"/>
      <c r="E307">
        <v>1</v>
      </c>
      <c r="G307" t="s">
        <v>771</v>
      </c>
      <c r="H307">
        <v>145</v>
      </c>
      <c r="K307">
        <v>2900</v>
      </c>
    </row>
    <row r="308" spans="1:11" x14ac:dyDescent="0.4">
      <c r="A308" s="67">
        <v>45119</v>
      </c>
      <c r="B308" t="s">
        <v>781</v>
      </c>
      <c r="C308">
        <v>3.99</v>
      </c>
      <c r="D308" s="43"/>
      <c r="E308">
        <v>1</v>
      </c>
      <c r="G308" t="s">
        <v>771</v>
      </c>
      <c r="H308">
        <v>145</v>
      </c>
      <c r="K308">
        <v>2900</v>
      </c>
    </row>
    <row r="309" spans="1:11" x14ac:dyDescent="0.4">
      <c r="A309" s="67">
        <v>45119</v>
      </c>
      <c r="B309" t="s">
        <v>781</v>
      </c>
      <c r="C309">
        <v>3.99</v>
      </c>
      <c r="D309" s="43"/>
      <c r="E309">
        <v>1</v>
      </c>
      <c r="G309" t="s">
        <v>771</v>
      </c>
      <c r="H309">
        <v>145</v>
      </c>
      <c r="K309">
        <v>2900</v>
      </c>
    </row>
    <row r="310" spans="1:11" x14ac:dyDescent="0.4">
      <c r="A310" s="67">
        <v>45119</v>
      </c>
      <c r="B310" t="s">
        <v>782</v>
      </c>
      <c r="C310">
        <v>3.99</v>
      </c>
      <c r="D310" s="43"/>
      <c r="E310">
        <v>1</v>
      </c>
      <c r="G310" t="s">
        <v>771</v>
      </c>
      <c r="H310">
        <v>145</v>
      </c>
      <c r="K310">
        <v>3900</v>
      </c>
    </row>
    <row r="311" spans="1:11" x14ac:dyDescent="0.4">
      <c r="A311" s="67">
        <v>45119</v>
      </c>
      <c r="B311" t="s">
        <v>783</v>
      </c>
      <c r="C311">
        <v>3.99</v>
      </c>
      <c r="D311" s="43"/>
      <c r="E311">
        <v>1</v>
      </c>
      <c r="G311" t="s">
        <v>771</v>
      </c>
      <c r="H311">
        <v>145</v>
      </c>
      <c r="K311">
        <v>2900</v>
      </c>
    </row>
    <row r="312" spans="1:11" x14ac:dyDescent="0.4">
      <c r="A312" s="67">
        <v>45119</v>
      </c>
      <c r="B312" t="s">
        <v>784</v>
      </c>
      <c r="C312">
        <v>3.99</v>
      </c>
      <c r="D312" s="43"/>
      <c r="E312">
        <v>1</v>
      </c>
      <c r="G312" t="s">
        <v>771</v>
      </c>
      <c r="H312">
        <v>145</v>
      </c>
      <c r="K312">
        <v>3900</v>
      </c>
    </row>
    <row r="313" spans="1:11" x14ac:dyDescent="0.4">
      <c r="A313" s="67">
        <v>45119</v>
      </c>
      <c r="B313" t="s">
        <v>785</v>
      </c>
      <c r="C313">
        <v>2.99</v>
      </c>
      <c r="D313" s="43"/>
      <c r="E313">
        <v>1</v>
      </c>
      <c r="G313" t="s">
        <v>771</v>
      </c>
      <c r="H313">
        <v>145</v>
      </c>
      <c r="K313">
        <v>3900</v>
      </c>
    </row>
    <row r="314" spans="1:11" x14ac:dyDescent="0.4">
      <c r="A314" s="67">
        <v>45119</v>
      </c>
      <c r="B314" t="s">
        <v>786</v>
      </c>
      <c r="C314">
        <v>2.99</v>
      </c>
      <c r="D314" s="43"/>
      <c r="E314">
        <v>1</v>
      </c>
      <c r="G314" t="s">
        <v>771</v>
      </c>
      <c r="H314">
        <v>145</v>
      </c>
      <c r="K314">
        <v>1900</v>
      </c>
    </row>
    <row r="315" spans="1:11" x14ac:dyDescent="0.4">
      <c r="A315" s="67">
        <v>45119</v>
      </c>
      <c r="B315" t="s">
        <v>786</v>
      </c>
      <c r="C315">
        <v>2.99</v>
      </c>
      <c r="D315" s="43"/>
      <c r="E315">
        <v>1</v>
      </c>
      <c r="G315" t="s">
        <v>771</v>
      </c>
      <c r="H315">
        <v>145</v>
      </c>
      <c r="K315">
        <v>1900</v>
      </c>
    </row>
    <row r="316" spans="1:11" x14ac:dyDescent="0.4">
      <c r="A316" s="67">
        <v>45119</v>
      </c>
      <c r="B316" t="s">
        <v>786</v>
      </c>
      <c r="C316">
        <v>2.99</v>
      </c>
      <c r="D316" s="43"/>
      <c r="E316">
        <v>1</v>
      </c>
      <c r="G316" t="s">
        <v>771</v>
      </c>
      <c r="H316">
        <v>145</v>
      </c>
      <c r="K316">
        <v>1900</v>
      </c>
    </row>
    <row r="317" spans="1:11" x14ac:dyDescent="0.4">
      <c r="A317" s="67">
        <v>45119</v>
      </c>
      <c r="B317" t="s">
        <v>786</v>
      </c>
      <c r="C317">
        <v>2.99</v>
      </c>
      <c r="D317" s="43"/>
      <c r="E317">
        <v>1</v>
      </c>
      <c r="G317" t="s">
        <v>771</v>
      </c>
      <c r="H317">
        <v>145</v>
      </c>
      <c r="K317">
        <v>1900</v>
      </c>
    </row>
    <row r="318" spans="1:11" x14ac:dyDescent="0.4">
      <c r="A318" s="67">
        <v>45119</v>
      </c>
      <c r="B318" t="s">
        <v>786</v>
      </c>
      <c r="C318">
        <v>2.99</v>
      </c>
      <c r="D318" s="43"/>
      <c r="E318">
        <v>1</v>
      </c>
      <c r="G318" t="s">
        <v>771</v>
      </c>
      <c r="H318">
        <v>145</v>
      </c>
      <c r="K318">
        <v>1900</v>
      </c>
    </row>
    <row r="319" spans="1:11" x14ac:dyDescent="0.4">
      <c r="A319" s="67">
        <v>45119</v>
      </c>
      <c r="B319" t="s">
        <v>776</v>
      </c>
      <c r="C319">
        <v>3.99</v>
      </c>
      <c r="D319" s="43"/>
      <c r="E319">
        <v>1</v>
      </c>
      <c r="G319" t="s">
        <v>771</v>
      </c>
      <c r="H319">
        <v>145</v>
      </c>
      <c r="K319">
        <v>2900</v>
      </c>
    </row>
    <row r="320" spans="1:11" x14ac:dyDescent="0.4">
      <c r="A320" s="67">
        <v>45119</v>
      </c>
      <c r="B320" t="s">
        <v>787</v>
      </c>
      <c r="C320">
        <v>9.99</v>
      </c>
      <c r="D320" s="43"/>
      <c r="E320">
        <v>1</v>
      </c>
      <c r="G320" t="s">
        <v>771</v>
      </c>
      <c r="H320">
        <v>145</v>
      </c>
      <c r="K320">
        <v>3900</v>
      </c>
    </row>
    <row r="321" spans="1:11" x14ac:dyDescent="0.4">
      <c r="A321" s="67">
        <v>45119</v>
      </c>
      <c r="B321" t="s">
        <v>788</v>
      </c>
      <c r="C321">
        <v>12.99</v>
      </c>
      <c r="D321" s="43"/>
      <c r="E321">
        <v>1</v>
      </c>
      <c r="G321" t="s">
        <v>771</v>
      </c>
      <c r="H321">
        <v>145</v>
      </c>
      <c r="K321">
        <v>15900</v>
      </c>
    </row>
    <row r="322" spans="1:11" x14ac:dyDescent="0.4">
      <c r="A322" s="67">
        <v>45119</v>
      </c>
      <c r="B322" t="s">
        <v>788</v>
      </c>
      <c r="C322">
        <v>12.99</v>
      </c>
      <c r="D322" s="43"/>
      <c r="E322">
        <v>1</v>
      </c>
      <c r="G322" t="s">
        <v>771</v>
      </c>
      <c r="H322">
        <v>145</v>
      </c>
      <c r="K322">
        <v>15900</v>
      </c>
    </row>
    <row r="323" spans="1:11" x14ac:dyDescent="0.4">
      <c r="A323" s="67">
        <v>45119</v>
      </c>
      <c r="B323" t="s">
        <v>789</v>
      </c>
      <c r="C323">
        <v>2.99</v>
      </c>
      <c r="D323" s="43"/>
      <c r="E323">
        <v>1</v>
      </c>
      <c r="G323" t="s">
        <v>771</v>
      </c>
      <c r="H323">
        <v>145</v>
      </c>
      <c r="K323">
        <v>3900</v>
      </c>
    </row>
    <row r="324" spans="1:11" x14ac:dyDescent="0.4">
      <c r="A324" s="67">
        <v>45119</v>
      </c>
      <c r="B324" t="s">
        <v>790</v>
      </c>
      <c r="C324">
        <v>6.99</v>
      </c>
      <c r="D324" s="43"/>
      <c r="E324">
        <v>1</v>
      </c>
      <c r="G324" t="s">
        <v>771</v>
      </c>
      <c r="H324">
        <v>145</v>
      </c>
      <c r="K324">
        <v>5900</v>
      </c>
    </row>
    <row r="325" spans="1:11" x14ac:dyDescent="0.4">
      <c r="A325" s="67">
        <v>45119</v>
      </c>
      <c r="B325" t="s">
        <v>791</v>
      </c>
      <c r="C325">
        <v>5.99</v>
      </c>
      <c r="D325" s="43"/>
      <c r="E325">
        <v>1</v>
      </c>
      <c r="G325" t="s">
        <v>771</v>
      </c>
      <c r="H325">
        <v>145</v>
      </c>
      <c r="K325">
        <v>4900</v>
      </c>
    </row>
    <row r="326" spans="1:11" x14ac:dyDescent="0.4">
      <c r="A326" s="67">
        <v>45119</v>
      </c>
      <c r="B326" t="s">
        <v>127</v>
      </c>
      <c r="C326">
        <v>17.72</v>
      </c>
      <c r="D326" s="43"/>
      <c r="G326" t="s">
        <v>771</v>
      </c>
      <c r="H326">
        <v>145</v>
      </c>
    </row>
    <row r="327" spans="1:11" x14ac:dyDescent="0.4">
      <c r="B327" t="s">
        <v>792</v>
      </c>
      <c r="C327">
        <v>6.99</v>
      </c>
      <c r="D327" s="43"/>
      <c r="G327" t="s">
        <v>587</v>
      </c>
      <c r="H327">
        <v>145</v>
      </c>
      <c r="K327">
        <v>4900</v>
      </c>
    </row>
  </sheetData>
  <phoneticPr fontId="2"/>
  <dataValidations count="1">
    <dataValidation type="list" showInputMessage="1" showErrorMessage="1" sqref="G2:G187" xr:uid="{77FAF18F-E781-43A0-A207-B60A3407F25A}">
      <formula1>$H$2:$H$4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E91D-5FDC-4635-AA68-D68619F3289D}">
  <dimension ref="A1:N501"/>
  <sheetViews>
    <sheetView zoomScale="70" zoomScaleNormal="70" workbookViewId="0">
      <pane ySplit="1" topLeftCell="A440" activePane="bottomLeft" state="frozen"/>
      <selection activeCell="F17" sqref="F17"/>
      <selection pane="bottomLeft" activeCell="H468" sqref="H468"/>
    </sheetView>
  </sheetViews>
  <sheetFormatPr defaultRowHeight="18.75" x14ac:dyDescent="0.4"/>
  <cols>
    <col min="1" max="1" width="16.25" customWidth="1"/>
    <col min="2" max="2" width="35.75" customWidth="1"/>
    <col min="3" max="3" width="16.25" customWidth="1"/>
    <col min="4" max="4" width="14.375" customWidth="1"/>
    <col min="6" max="6" width="9.625" customWidth="1"/>
    <col min="7" max="7" width="27.375" customWidth="1"/>
    <col min="8" max="8" width="14.125" customWidth="1"/>
    <col min="9" max="9" width="11.875" customWidth="1"/>
  </cols>
  <sheetData>
    <row r="1" spans="1:14" x14ac:dyDescent="0.4">
      <c r="A1" s="3" t="s">
        <v>25</v>
      </c>
      <c r="B1" s="3" t="s">
        <v>26</v>
      </c>
      <c r="C1" s="3" t="s">
        <v>27</v>
      </c>
      <c r="D1" s="3" t="s">
        <v>28</v>
      </c>
      <c r="E1" s="3" t="s">
        <v>29</v>
      </c>
      <c r="F1" s="3" t="s">
        <v>30</v>
      </c>
      <c r="G1" s="3" t="s">
        <v>31</v>
      </c>
      <c r="H1" s="3" t="s">
        <v>32</v>
      </c>
      <c r="I1" s="4" t="s">
        <v>948</v>
      </c>
      <c r="K1" s="35" t="s">
        <v>164</v>
      </c>
      <c r="L1" s="35" t="s">
        <v>165</v>
      </c>
      <c r="M1" s="35" t="s">
        <v>166</v>
      </c>
    </row>
    <row r="2" spans="1:14" x14ac:dyDescent="0.4">
      <c r="A2" s="31">
        <v>45114</v>
      </c>
      <c r="B2" s="32" t="s">
        <v>515</v>
      </c>
      <c r="C2" s="32">
        <v>10</v>
      </c>
      <c r="D2" s="32">
        <f>C2*H2</f>
        <v>1450</v>
      </c>
      <c r="E2" s="32">
        <v>1</v>
      </c>
      <c r="F2" s="32" t="s">
        <v>49</v>
      </c>
      <c r="G2" s="32" t="s">
        <v>516</v>
      </c>
      <c r="H2" s="34">
        <v>145</v>
      </c>
      <c r="I2" s="60">
        <v>1093</v>
      </c>
      <c r="J2" s="61"/>
      <c r="K2" s="60">
        <v>4900</v>
      </c>
      <c r="L2" s="62">
        <f>M2/K2</f>
        <v>0.70408163265306123</v>
      </c>
      <c r="M2" s="60">
        <f>K2-D2</f>
        <v>3450</v>
      </c>
      <c r="N2" t="s">
        <v>1034</v>
      </c>
    </row>
    <row r="3" spans="1:14" x14ac:dyDescent="0.4">
      <c r="A3" s="31">
        <v>45114</v>
      </c>
      <c r="B3" s="32" t="s">
        <v>517</v>
      </c>
      <c r="C3" s="32">
        <v>12.95</v>
      </c>
      <c r="D3" s="33">
        <f t="shared" ref="D3:D66" si="0">C3*H3</f>
        <v>1877.75</v>
      </c>
      <c r="E3" s="32">
        <v>1</v>
      </c>
      <c r="F3" s="32" t="s">
        <v>49</v>
      </c>
      <c r="G3" s="32" t="s">
        <v>516</v>
      </c>
      <c r="H3" s="34">
        <v>145</v>
      </c>
      <c r="I3" s="60">
        <v>1097</v>
      </c>
      <c r="J3" s="61" t="s">
        <v>33</v>
      </c>
      <c r="K3" s="60">
        <v>12900</v>
      </c>
      <c r="L3" s="62">
        <f t="shared" ref="L3:L66" si="1">M3/K3</f>
        <v>0.85443798449612407</v>
      </c>
      <c r="M3" s="60">
        <f t="shared" ref="M3:M66" si="2">K3-D3</f>
        <v>11022.25</v>
      </c>
      <c r="N3">
        <v>9838</v>
      </c>
    </row>
    <row r="4" spans="1:14" x14ac:dyDescent="0.4">
      <c r="A4" s="31">
        <v>45114</v>
      </c>
      <c r="B4" s="32" t="s">
        <v>518</v>
      </c>
      <c r="C4" s="32">
        <v>20</v>
      </c>
      <c r="D4" s="32">
        <f t="shared" si="0"/>
        <v>2900</v>
      </c>
      <c r="E4" s="32">
        <v>1</v>
      </c>
      <c r="F4" s="32" t="s">
        <v>49</v>
      </c>
      <c r="G4" s="32" t="s">
        <v>516</v>
      </c>
      <c r="H4" s="34">
        <v>145</v>
      </c>
      <c r="I4" s="60">
        <v>1099</v>
      </c>
      <c r="J4" s="60" t="s">
        <v>34</v>
      </c>
      <c r="K4" s="60">
        <v>18900</v>
      </c>
      <c r="L4" s="62">
        <f t="shared" si="1"/>
        <v>0.84656084656084651</v>
      </c>
      <c r="M4" s="60">
        <f t="shared" si="2"/>
        <v>16000</v>
      </c>
      <c r="N4">
        <v>9839</v>
      </c>
    </row>
    <row r="5" spans="1:14" x14ac:dyDescent="0.4">
      <c r="A5" s="31">
        <v>45114</v>
      </c>
      <c r="B5" s="32" t="s">
        <v>519</v>
      </c>
      <c r="C5" s="32">
        <v>9</v>
      </c>
      <c r="D5" s="32">
        <f t="shared" si="0"/>
        <v>1305</v>
      </c>
      <c r="E5" s="32">
        <v>1</v>
      </c>
      <c r="F5" s="32" t="s">
        <v>49</v>
      </c>
      <c r="G5" s="32" t="s">
        <v>516</v>
      </c>
      <c r="H5" s="34">
        <v>145</v>
      </c>
      <c r="I5" s="60">
        <v>1096</v>
      </c>
      <c r="J5" s="60"/>
      <c r="K5" s="60">
        <v>3900</v>
      </c>
      <c r="L5" s="62">
        <f t="shared" si="1"/>
        <v>0.66538461538461535</v>
      </c>
      <c r="M5" s="60">
        <f t="shared" si="2"/>
        <v>2595</v>
      </c>
      <c r="N5" t="s">
        <v>1004</v>
      </c>
    </row>
    <row r="6" spans="1:14" x14ac:dyDescent="0.4">
      <c r="A6" s="31">
        <v>45114</v>
      </c>
      <c r="B6" s="32" t="s">
        <v>520</v>
      </c>
      <c r="C6" s="32">
        <v>49</v>
      </c>
      <c r="D6" s="32">
        <f t="shared" si="0"/>
        <v>7105</v>
      </c>
      <c r="E6" s="32">
        <v>1</v>
      </c>
      <c r="F6" s="32" t="s">
        <v>49</v>
      </c>
      <c r="G6" s="32" t="s">
        <v>516</v>
      </c>
      <c r="H6" s="34">
        <v>145</v>
      </c>
      <c r="I6" s="60">
        <v>1091</v>
      </c>
      <c r="J6" s="60"/>
      <c r="K6" s="60">
        <v>34900</v>
      </c>
      <c r="L6" s="62">
        <f t="shared" si="1"/>
        <v>0.79641833810888252</v>
      </c>
      <c r="M6" s="60">
        <f t="shared" si="2"/>
        <v>27795</v>
      </c>
      <c r="N6">
        <v>9808</v>
      </c>
    </row>
    <row r="7" spans="1:14" x14ac:dyDescent="0.4">
      <c r="A7" s="31">
        <v>45114</v>
      </c>
      <c r="B7" s="32" t="s">
        <v>521</v>
      </c>
      <c r="C7" s="32">
        <v>5</v>
      </c>
      <c r="D7" s="32">
        <f t="shared" si="0"/>
        <v>725</v>
      </c>
      <c r="E7" s="32">
        <v>1</v>
      </c>
      <c r="F7" s="32" t="s">
        <v>49</v>
      </c>
      <c r="G7" s="32" t="s">
        <v>516</v>
      </c>
      <c r="H7" s="34">
        <v>145</v>
      </c>
      <c r="I7" s="60">
        <v>1095</v>
      </c>
      <c r="J7" s="60"/>
      <c r="K7" s="60">
        <v>2900</v>
      </c>
      <c r="L7" s="62">
        <f t="shared" si="1"/>
        <v>0.75</v>
      </c>
      <c r="M7" s="60">
        <f t="shared" si="2"/>
        <v>2175</v>
      </c>
      <c r="N7" t="s">
        <v>990</v>
      </c>
    </row>
    <row r="8" spans="1:14" x14ac:dyDescent="0.4">
      <c r="A8" s="31">
        <v>45114</v>
      </c>
      <c r="B8" s="32" t="s">
        <v>522</v>
      </c>
      <c r="C8" s="32">
        <v>20</v>
      </c>
      <c r="D8" s="32">
        <f t="shared" si="0"/>
        <v>2900</v>
      </c>
      <c r="E8" s="32">
        <v>1</v>
      </c>
      <c r="F8" s="32" t="s">
        <v>49</v>
      </c>
      <c r="G8" s="32" t="s">
        <v>516</v>
      </c>
      <c r="H8" s="34">
        <v>145</v>
      </c>
      <c r="I8" s="60">
        <v>1098</v>
      </c>
      <c r="J8" s="60"/>
      <c r="K8" s="60">
        <v>24900</v>
      </c>
      <c r="L8" s="62">
        <f t="shared" si="1"/>
        <v>0.88353413654618473</v>
      </c>
      <c r="M8" s="60">
        <f t="shared" si="2"/>
        <v>22000</v>
      </c>
      <c r="N8" s="70" t="s">
        <v>1112</v>
      </c>
    </row>
    <row r="9" spans="1:14" x14ac:dyDescent="0.4">
      <c r="A9" s="31">
        <v>45114</v>
      </c>
      <c r="B9" s="32" t="s">
        <v>522</v>
      </c>
      <c r="C9" s="32">
        <v>20</v>
      </c>
      <c r="D9" s="32">
        <f t="shared" si="0"/>
        <v>2900</v>
      </c>
      <c r="E9" s="32">
        <v>1</v>
      </c>
      <c r="F9" s="32" t="s">
        <v>49</v>
      </c>
      <c r="G9" s="32" t="s">
        <v>516</v>
      </c>
      <c r="H9" s="34">
        <v>145</v>
      </c>
      <c r="I9" s="60">
        <v>1098</v>
      </c>
      <c r="J9" s="60"/>
      <c r="K9" s="60">
        <v>24900</v>
      </c>
      <c r="L9" s="62">
        <f t="shared" si="1"/>
        <v>0.88353413654618473</v>
      </c>
      <c r="M9" s="60">
        <f t="shared" si="2"/>
        <v>22000</v>
      </c>
      <c r="N9" s="70" t="s">
        <v>1113</v>
      </c>
    </row>
    <row r="10" spans="1:14" x14ac:dyDescent="0.4">
      <c r="A10" s="31">
        <v>45119</v>
      </c>
      <c r="B10" s="32" t="s">
        <v>840</v>
      </c>
      <c r="C10" s="32">
        <v>14</v>
      </c>
      <c r="D10" s="33">
        <f t="shared" si="0"/>
        <v>2030</v>
      </c>
      <c r="E10" s="32">
        <v>1</v>
      </c>
      <c r="F10" s="32" t="s">
        <v>49</v>
      </c>
      <c r="G10" s="32" t="s">
        <v>516</v>
      </c>
      <c r="H10" s="34">
        <v>145</v>
      </c>
      <c r="I10" s="60">
        <v>1101</v>
      </c>
      <c r="J10" s="60"/>
      <c r="K10" s="60">
        <v>9900</v>
      </c>
      <c r="L10" s="62">
        <f t="shared" si="1"/>
        <v>0.79494949494949496</v>
      </c>
      <c r="M10" s="60">
        <f t="shared" si="2"/>
        <v>7870</v>
      </c>
      <c r="N10">
        <v>9819</v>
      </c>
    </row>
    <row r="11" spans="1:14" x14ac:dyDescent="0.4">
      <c r="A11" s="31">
        <v>45114</v>
      </c>
      <c r="B11" s="32" t="s">
        <v>523</v>
      </c>
      <c r="C11" s="32">
        <v>32</v>
      </c>
      <c r="D11" s="32">
        <f t="shared" si="0"/>
        <v>4640</v>
      </c>
      <c r="E11" s="32">
        <v>1</v>
      </c>
      <c r="F11" s="32" t="s">
        <v>49</v>
      </c>
      <c r="G11" s="32" t="s">
        <v>516</v>
      </c>
      <c r="H11" s="34">
        <v>145</v>
      </c>
      <c r="I11" s="60">
        <v>1100</v>
      </c>
      <c r="J11" s="60"/>
      <c r="K11" s="60">
        <v>34900</v>
      </c>
      <c r="L11" s="62">
        <f t="shared" si="1"/>
        <v>0.86704871060171917</v>
      </c>
      <c r="M11" s="60">
        <f t="shared" si="2"/>
        <v>30260</v>
      </c>
      <c r="N11">
        <v>9837</v>
      </c>
    </row>
    <row r="12" spans="1:14" x14ac:dyDescent="0.4">
      <c r="A12" s="31">
        <v>45114</v>
      </c>
      <c r="B12" s="32" t="s">
        <v>524</v>
      </c>
      <c r="C12" s="32">
        <v>8</v>
      </c>
      <c r="D12" s="32">
        <f t="shared" si="0"/>
        <v>1160</v>
      </c>
      <c r="E12" s="32">
        <v>1</v>
      </c>
      <c r="F12" s="32" t="s">
        <v>49</v>
      </c>
      <c r="G12" s="32" t="s">
        <v>516</v>
      </c>
      <c r="H12" s="34">
        <v>145</v>
      </c>
      <c r="I12" s="60">
        <v>1092</v>
      </c>
      <c r="J12" s="60"/>
      <c r="K12" s="60">
        <v>4900</v>
      </c>
      <c r="L12" s="62">
        <f t="shared" si="1"/>
        <v>0.76326530612244903</v>
      </c>
      <c r="M12" s="60">
        <f t="shared" si="2"/>
        <v>3740</v>
      </c>
      <c r="N12" t="s">
        <v>1035</v>
      </c>
    </row>
    <row r="13" spans="1:14" x14ac:dyDescent="0.4">
      <c r="A13" s="31">
        <v>45114</v>
      </c>
      <c r="B13" s="32" t="s">
        <v>525</v>
      </c>
      <c r="C13" s="32">
        <v>25</v>
      </c>
      <c r="D13" s="32">
        <f t="shared" si="0"/>
        <v>3625</v>
      </c>
      <c r="E13" s="32">
        <v>1</v>
      </c>
      <c r="F13" s="32" t="s">
        <v>49</v>
      </c>
      <c r="G13" s="32" t="s">
        <v>516</v>
      </c>
      <c r="H13" s="34">
        <v>145</v>
      </c>
      <c r="I13" s="60">
        <v>1102</v>
      </c>
      <c r="J13" s="60"/>
      <c r="K13" s="60">
        <v>24900</v>
      </c>
      <c r="L13" s="62">
        <f t="shared" si="1"/>
        <v>0.85441767068273089</v>
      </c>
      <c r="M13" s="60">
        <f t="shared" si="2"/>
        <v>21275</v>
      </c>
      <c r="N13">
        <v>9820</v>
      </c>
    </row>
    <row r="14" spans="1:14" x14ac:dyDescent="0.4">
      <c r="A14" s="31">
        <v>45114</v>
      </c>
      <c r="B14" s="32" t="s">
        <v>526</v>
      </c>
      <c r="C14" s="32">
        <v>8</v>
      </c>
      <c r="D14" s="32">
        <f t="shared" si="0"/>
        <v>1160</v>
      </c>
      <c r="E14" s="32">
        <v>1</v>
      </c>
      <c r="F14" s="32" t="s">
        <v>49</v>
      </c>
      <c r="G14" s="32" t="s">
        <v>516</v>
      </c>
      <c r="H14" s="34">
        <v>145</v>
      </c>
      <c r="I14" s="60">
        <v>1094</v>
      </c>
      <c r="J14" s="60"/>
      <c r="K14" s="60">
        <v>3900</v>
      </c>
      <c r="L14" s="62">
        <f t="shared" si="1"/>
        <v>0.70256410256410251</v>
      </c>
      <c r="M14" s="60">
        <f t="shared" si="2"/>
        <v>2740</v>
      </c>
      <c r="N14">
        <v>9817</v>
      </c>
    </row>
    <row r="15" spans="1:14" x14ac:dyDescent="0.4">
      <c r="A15" s="31">
        <v>45114</v>
      </c>
      <c r="B15" s="32" t="s">
        <v>527</v>
      </c>
      <c r="C15" s="32">
        <v>39</v>
      </c>
      <c r="D15" s="32">
        <f t="shared" si="0"/>
        <v>5655</v>
      </c>
      <c r="E15" s="32">
        <v>1</v>
      </c>
      <c r="F15" s="32" t="s">
        <v>49</v>
      </c>
      <c r="G15" s="32" t="s">
        <v>516</v>
      </c>
      <c r="H15" s="34">
        <v>145</v>
      </c>
      <c r="I15" s="60">
        <v>1090</v>
      </c>
      <c r="J15" s="60"/>
      <c r="K15" s="60">
        <v>24900</v>
      </c>
      <c r="L15" s="62">
        <f t="shared" si="1"/>
        <v>0.77289156626506028</v>
      </c>
      <c r="M15" s="60">
        <f t="shared" si="2"/>
        <v>19245</v>
      </c>
      <c r="N15">
        <v>9816</v>
      </c>
    </row>
    <row r="16" spans="1:14" x14ac:dyDescent="0.4">
      <c r="A16" s="31">
        <v>45114</v>
      </c>
      <c r="B16" s="32" t="s">
        <v>528</v>
      </c>
      <c r="C16" s="32">
        <v>27.47</v>
      </c>
      <c r="D16" s="33">
        <f t="shared" si="0"/>
        <v>3983.1499999999996</v>
      </c>
      <c r="E16" s="32"/>
      <c r="F16" s="32" t="s">
        <v>49</v>
      </c>
      <c r="G16" s="32" t="s">
        <v>516</v>
      </c>
      <c r="H16" s="34">
        <v>145</v>
      </c>
      <c r="I16" s="60" t="s">
        <v>949</v>
      </c>
      <c r="J16" s="60"/>
      <c r="K16" s="60"/>
      <c r="L16" s="62" t="e">
        <f t="shared" si="1"/>
        <v>#DIV/0!</v>
      </c>
      <c r="M16" s="60">
        <f t="shared" si="2"/>
        <v>-3983.1499999999996</v>
      </c>
    </row>
    <row r="17" spans="1:14" x14ac:dyDescent="0.4">
      <c r="A17" s="31">
        <v>45114</v>
      </c>
      <c r="B17" s="32" t="s">
        <v>529</v>
      </c>
      <c r="C17" s="32">
        <v>10</v>
      </c>
      <c r="D17" s="32">
        <f t="shared" si="0"/>
        <v>1450</v>
      </c>
      <c r="E17" s="32">
        <v>1</v>
      </c>
      <c r="F17" s="32" t="s">
        <v>49</v>
      </c>
      <c r="G17" s="32" t="s">
        <v>530</v>
      </c>
      <c r="H17" s="34">
        <v>145</v>
      </c>
      <c r="I17" s="60">
        <v>1105</v>
      </c>
      <c r="J17" s="60"/>
      <c r="K17" s="60">
        <v>6900</v>
      </c>
      <c r="L17" s="62">
        <f t="shared" si="1"/>
        <v>0.78985507246376807</v>
      </c>
      <c r="M17" s="60">
        <f t="shared" si="2"/>
        <v>5450</v>
      </c>
    </row>
    <row r="18" spans="1:14" x14ac:dyDescent="0.4">
      <c r="A18" s="31">
        <v>45114</v>
      </c>
      <c r="B18" s="32" t="s">
        <v>529</v>
      </c>
      <c r="C18" s="32">
        <v>10</v>
      </c>
      <c r="D18" s="32">
        <f t="shared" si="0"/>
        <v>1450</v>
      </c>
      <c r="E18" s="32">
        <v>1</v>
      </c>
      <c r="F18" s="32" t="s">
        <v>49</v>
      </c>
      <c r="G18" s="32" t="s">
        <v>530</v>
      </c>
      <c r="H18" s="34">
        <v>145</v>
      </c>
      <c r="I18" s="60">
        <v>1105</v>
      </c>
      <c r="J18" s="60"/>
      <c r="K18" s="60">
        <v>6900</v>
      </c>
      <c r="L18" s="62">
        <f t="shared" si="1"/>
        <v>0.78985507246376807</v>
      </c>
      <c r="M18" s="60">
        <f t="shared" si="2"/>
        <v>5450</v>
      </c>
    </row>
    <row r="19" spans="1:14" x14ac:dyDescent="0.4">
      <c r="A19" s="31">
        <v>45114</v>
      </c>
      <c r="B19" s="32" t="s">
        <v>531</v>
      </c>
      <c r="C19" s="32">
        <v>10</v>
      </c>
      <c r="D19" s="32">
        <f t="shared" si="0"/>
        <v>1450</v>
      </c>
      <c r="E19" s="32">
        <v>1</v>
      </c>
      <c r="F19" s="32" t="s">
        <v>49</v>
      </c>
      <c r="G19" s="32" t="s">
        <v>530</v>
      </c>
      <c r="H19" s="34">
        <v>145</v>
      </c>
      <c r="I19" s="60">
        <v>1103</v>
      </c>
      <c r="J19" s="60"/>
      <c r="K19" s="60">
        <v>6900</v>
      </c>
      <c r="L19" s="62">
        <f t="shared" si="1"/>
        <v>0.78985507246376807</v>
      </c>
      <c r="M19" s="60">
        <f t="shared" si="2"/>
        <v>5450</v>
      </c>
      <c r="N19">
        <v>9822</v>
      </c>
    </row>
    <row r="20" spans="1:14" x14ac:dyDescent="0.4">
      <c r="A20" s="31">
        <v>45114</v>
      </c>
      <c r="B20" s="32" t="s">
        <v>532</v>
      </c>
      <c r="C20" s="32">
        <v>6</v>
      </c>
      <c r="D20" s="32">
        <f t="shared" si="0"/>
        <v>870</v>
      </c>
      <c r="E20" s="32">
        <v>1</v>
      </c>
      <c r="F20" s="32" t="s">
        <v>49</v>
      </c>
      <c r="G20" s="32" t="s">
        <v>530</v>
      </c>
      <c r="H20" s="34">
        <v>145</v>
      </c>
      <c r="I20" s="60">
        <v>1104</v>
      </c>
      <c r="J20" s="60"/>
      <c r="K20" s="60">
        <v>3900</v>
      </c>
      <c r="L20" s="62">
        <f t="shared" si="1"/>
        <v>0.77692307692307694</v>
      </c>
      <c r="M20" s="60">
        <f t="shared" si="2"/>
        <v>3030</v>
      </c>
    </row>
    <row r="21" spans="1:14" x14ac:dyDescent="0.4">
      <c r="A21" s="31">
        <v>45114</v>
      </c>
      <c r="B21" s="32" t="s">
        <v>533</v>
      </c>
      <c r="C21" s="32">
        <v>12</v>
      </c>
      <c r="D21" s="32">
        <f t="shared" si="0"/>
        <v>1740</v>
      </c>
      <c r="E21" s="32">
        <v>1</v>
      </c>
      <c r="F21" s="32" t="s">
        <v>49</v>
      </c>
      <c r="G21" s="32" t="s">
        <v>530</v>
      </c>
      <c r="H21" s="34">
        <v>145</v>
      </c>
      <c r="I21" s="60">
        <v>1108</v>
      </c>
      <c r="J21" s="60"/>
      <c r="K21" s="60">
        <v>4900</v>
      </c>
      <c r="L21" s="62">
        <f t="shared" si="1"/>
        <v>0.64489795918367343</v>
      </c>
      <c r="M21" s="60">
        <f t="shared" si="2"/>
        <v>3160</v>
      </c>
      <c r="N21">
        <v>9823</v>
      </c>
    </row>
    <row r="22" spans="1:14" x14ac:dyDescent="0.4">
      <c r="A22" s="31">
        <v>45114</v>
      </c>
      <c r="B22" s="32" t="s">
        <v>534</v>
      </c>
      <c r="C22" s="32">
        <v>18</v>
      </c>
      <c r="D22" s="32">
        <f t="shared" si="0"/>
        <v>2610</v>
      </c>
      <c r="E22" s="32">
        <v>1</v>
      </c>
      <c r="F22" s="32" t="s">
        <v>49</v>
      </c>
      <c r="G22" s="32" t="s">
        <v>530</v>
      </c>
      <c r="H22" s="34">
        <v>145</v>
      </c>
      <c r="I22" s="60">
        <v>1107</v>
      </c>
      <c r="J22" s="60"/>
      <c r="K22" s="60">
        <v>6900</v>
      </c>
      <c r="L22" s="62">
        <f t="shared" si="1"/>
        <v>0.62173913043478257</v>
      </c>
      <c r="M22" s="60">
        <f t="shared" si="2"/>
        <v>4290</v>
      </c>
      <c r="N22" t="s">
        <v>997</v>
      </c>
    </row>
    <row r="23" spans="1:14" x14ac:dyDescent="0.4">
      <c r="A23" s="31">
        <v>45114</v>
      </c>
      <c r="B23" s="32" t="s">
        <v>535</v>
      </c>
      <c r="C23" s="32">
        <v>9</v>
      </c>
      <c r="D23" s="32">
        <f t="shared" si="0"/>
        <v>1305</v>
      </c>
      <c r="E23" s="32">
        <v>1</v>
      </c>
      <c r="F23" s="32" t="s">
        <v>49</v>
      </c>
      <c r="G23" s="32" t="s">
        <v>530</v>
      </c>
      <c r="H23" s="34">
        <v>145</v>
      </c>
      <c r="I23" s="60">
        <v>1106</v>
      </c>
      <c r="J23" s="60"/>
      <c r="K23" s="60">
        <v>3900</v>
      </c>
      <c r="L23" s="62">
        <f t="shared" si="1"/>
        <v>0.66538461538461535</v>
      </c>
      <c r="M23" s="60">
        <f t="shared" si="2"/>
        <v>2595</v>
      </c>
      <c r="N23" t="s">
        <v>987</v>
      </c>
    </row>
    <row r="24" spans="1:14" x14ac:dyDescent="0.4">
      <c r="A24" s="31">
        <v>45114</v>
      </c>
      <c r="B24" s="32" t="s">
        <v>536</v>
      </c>
      <c r="C24" s="32">
        <v>49</v>
      </c>
      <c r="D24" s="32">
        <f t="shared" si="0"/>
        <v>7105</v>
      </c>
      <c r="E24" s="32">
        <v>1</v>
      </c>
      <c r="F24" s="32" t="s">
        <v>49</v>
      </c>
      <c r="G24" s="32" t="s">
        <v>530</v>
      </c>
      <c r="H24" s="34">
        <v>145</v>
      </c>
      <c r="I24" s="60">
        <v>1109</v>
      </c>
      <c r="J24" s="60"/>
      <c r="K24" s="60">
        <v>24900</v>
      </c>
      <c r="L24" s="62">
        <f t="shared" si="1"/>
        <v>0.71465863453815259</v>
      </c>
      <c r="M24" s="60">
        <f t="shared" si="2"/>
        <v>17795</v>
      </c>
      <c r="N24">
        <v>9841</v>
      </c>
    </row>
    <row r="25" spans="1:14" x14ac:dyDescent="0.4">
      <c r="A25" s="31">
        <v>45114</v>
      </c>
      <c r="B25" s="32" t="s">
        <v>537</v>
      </c>
      <c r="C25" s="32">
        <v>12</v>
      </c>
      <c r="D25" s="32">
        <f t="shared" si="0"/>
        <v>1740</v>
      </c>
      <c r="E25" s="32">
        <v>1</v>
      </c>
      <c r="F25" s="32" t="s">
        <v>49</v>
      </c>
      <c r="G25" s="32" t="s">
        <v>530</v>
      </c>
      <c r="H25" s="34">
        <v>145</v>
      </c>
      <c r="I25" s="60">
        <v>1110</v>
      </c>
      <c r="J25" s="60"/>
      <c r="K25" s="60">
        <v>7900</v>
      </c>
      <c r="L25" s="62">
        <f t="shared" si="1"/>
        <v>0.77974683544303802</v>
      </c>
      <c r="M25" s="60">
        <f t="shared" si="2"/>
        <v>6160</v>
      </c>
      <c r="N25">
        <v>9821</v>
      </c>
    </row>
    <row r="26" spans="1:14" x14ac:dyDescent="0.4">
      <c r="A26" s="31">
        <v>45114</v>
      </c>
      <c r="B26" s="32" t="s">
        <v>528</v>
      </c>
      <c r="C26" s="32">
        <v>12.47</v>
      </c>
      <c r="D26" s="33">
        <f t="shared" si="0"/>
        <v>1808.15</v>
      </c>
      <c r="E26" s="32"/>
      <c r="F26" s="32" t="s">
        <v>49</v>
      </c>
      <c r="G26" s="32" t="s">
        <v>530</v>
      </c>
      <c r="H26" s="34">
        <v>145</v>
      </c>
      <c r="I26" s="60" t="s">
        <v>949</v>
      </c>
      <c r="J26" s="60"/>
      <c r="K26" s="60"/>
      <c r="L26" s="62" t="e">
        <f t="shared" si="1"/>
        <v>#DIV/0!</v>
      </c>
      <c r="M26" s="60">
        <f t="shared" si="2"/>
        <v>-1808.15</v>
      </c>
    </row>
    <row r="27" spans="1:14" x14ac:dyDescent="0.4">
      <c r="A27" s="31">
        <v>45114</v>
      </c>
      <c r="B27" s="32" t="s">
        <v>538</v>
      </c>
      <c r="C27" s="32">
        <v>26</v>
      </c>
      <c r="D27" s="32">
        <f t="shared" si="0"/>
        <v>3770</v>
      </c>
      <c r="E27" s="32">
        <v>1</v>
      </c>
      <c r="F27" s="32" t="s">
        <v>49</v>
      </c>
      <c r="G27" s="32" t="s">
        <v>539</v>
      </c>
      <c r="H27" s="34">
        <v>145</v>
      </c>
      <c r="I27" s="60">
        <v>1116</v>
      </c>
      <c r="J27" s="60"/>
      <c r="K27" s="60">
        <v>12900</v>
      </c>
      <c r="L27" s="62">
        <f t="shared" si="1"/>
        <v>0.70775193798449609</v>
      </c>
      <c r="M27" s="60">
        <f t="shared" si="2"/>
        <v>9130</v>
      </c>
    </row>
    <row r="28" spans="1:14" x14ac:dyDescent="0.4">
      <c r="A28" s="31">
        <v>45114</v>
      </c>
      <c r="B28" s="32" t="s">
        <v>540</v>
      </c>
      <c r="C28" s="32">
        <v>18</v>
      </c>
      <c r="D28" s="32">
        <f t="shared" si="0"/>
        <v>2610</v>
      </c>
      <c r="E28" s="32">
        <v>1</v>
      </c>
      <c r="F28" s="32" t="s">
        <v>49</v>
      </c>
      <c r="G28" s="32" t="s">
        <v>539</v>
      </c>
      <c r="H28" s="34">
        <v>145</v>
      </c>
      <c r="I28" s="60">
        <v>1114</v>
      </c>
      <c r="J28" s="60"/>
      <c r="K28" s="60">
        <v>8900</v>
      </c>
      <c r="L28" s="62">
        <f t="shared" si="1"/>
        <v>0.70674157303370788</v>
      </c>
      <c r="M28" s="60">
        <f t="shared" si="2"/>
        <v>6290</v>
      </c>
      <c r="N28" t="s">
        <v>1065</v>
      </c>
    </row>
    <row r="29" spans="1:14" x14ac:dyDescent="0.4">
      <c r="A29" s="31">
        <v>45114</v>
      </c>
      <c r="B29" s="32" t="s">
        <v>541</v>
      </c>
      <c r="C29" s="32">
        <v>8</v>
      </c>
      <c r="D29" s="32">
        <f t="shared" si="0"/>
        <v>1160</v>
      </c>
      <c r="E29" s="32">
        <v>1</v>
      </c>
      <c r="F29" s="32" t="s">
        <v>49</v>
      </c>
      <c r="G29" s="32" t="s">
        <v>539</v>
      </c>
      <c r="H29" s="34">
        <v>145</v>
      </c>
      <c r="I29" s="60">
        <v>1113</v>
      </c>
      <c r="J29" s="60"/>
      <c r="K29" s="60">
        <v>3900</v>
      </c>
      <c r="L29" s="62">
        <f t="shared" si="1"/>
        <v>0.70256410256410251</v>
      </c>
      <c r="M29" s="60">
        <f t="shared" si="2"/>
        <v>2740</v>
      </c>
      <c r="N29" t="s">
        <v>1036</v>
      </c>
    </row>
    <row r="30" spans="1:14" x14ac:dyDescent="0.4">
      <c r="A30" s="31">
        <v>45114</v>
      </c>
      <c r="B30" s="32" t="s">
        <v>541</v>
      </c>
      <c r="C30" s="32">
        <v>8</v>
      </c>
      <c r="D30" s="32">
        <f t="shared" si="0"/>
        <v>1160</v>
      </c>
      <c r="E30" s="32">
        <v>1</v>
      </c>
      <c r="F30" s="32" t="s">
        <v>49</v>
      </c>
      <c r="G30" s="32" t="s">
        <v>539</v>
      </c>
      <c r="H30" s="34">
        <v>145</v>
      </c>
      <c r="I30" s="60">
        <v>1113</v>
      </c>
      <c r="J30" s="60"/>
      <c r="K30" s="60">
        <v>3900</v>
      </c>
      <c r="L30" s="62">
        <f t="shared" si="1"/>
        <v>0.70256410256410251</v>
      </c>
      <c r="M30" s="60">
        <f t="shared" si="2"/>
        <v>2740</v>
      </c>
      <c r="N30" t="s">
        <v>1054</v>
      </c>
    </row>
    <row r="31" spans="1:14" x14ac:dyDescent="0.4">
      <c r="A31" s="31">
        <v>45114</v>
      </c>
      <c r="B31" s="32" t="s">
        <v>542</v>
      </c>
      <c r="C31" s="32">
        <v>33</v>
      </c>
      <c r="D31" s="32">
        <f t="shared" si="0"/>
        <v>4785</v>
      </c>
      <c r="E31" s="32">
        <v>1</v>
      </c>
      <c r="F31" s="32" t="s">
        <v>49</v>
      </c>
      <c r="G31" s="32" t="s">
        <v>539</v>
      </c>
      <c r="H31" s="34">
        <v>145</v>
      </c>
      <c r="I31" s="60">
        <v>1111</v>
      </c>
      <c r="J31" s="60"/>
      <c r="K31" s="60">
        <v>22900</v>
      </c>
      <c r="L31" s="62">
        <f t="shared" si="1"/>
        <v>0.79104803493449782</v>
      </c>
      <c r="M31" s="60">
        <f t="shared" si="2"/>
        <v>18115</v>
      </c>
      <c r="N31">
        <v>9840</v>
      </c>
    </row>
    <row r="32" spans="1:14" x14ac:dyDescent="0.4">
      <c r="A32" s="31">
        <v>45114</v>
      </c>
      <c r="B32" s="32" t="s">
        <v>543</v>
      </c>
      <c r="C32" s="32">
        <v>49</v>
      </c>
      <c r="D32" s="32">
        <f t="shared" si="0"/>
        <v>7105</v>
      </c>
      <c r="E32" s="32">
        <v>1</v>
      </c>
      <c r="F32" s="32" t="s">
        <v>49</v>
      </c>
      <c r="G32" s="32" t="s">
        <v>539</v>
      </c>
      <c r="H32" s="34">
        <v>145</v>
      </c>
      <c r="I32" s="60">
        <v>1112</v>
      </c>
      <c r="J32" s="60"/>
      <c r="K32" s="60">
        <v>15900</v>
      </c>
      <c r="L32" s="62">
        <f t="shared" si="1"/>
        <v>0.55314465408805036</v>
      </c>
      <c r="M32" s="60">
        <f t="shared" si="2"/>
        <v>8795</v>
      </c>
      <c r="N32">
        <v>9824</v>
      </c>
    </row>
    <row r="33" spans="1:14" x14ac:dyDescent="0.4">
      <c r="A33" s="31">
        <v>45114</v>
      </c>
      <c r="B33" s="32" t="s">
        <v>544</v>
      </c>
      <c r="C33" s="32">
        <v>14</v>
      </c>
      <c r="D33" s="32">
        <f t="shared" si="0"/>
        <v>2030</v>
      </c>
      <c r="E33" s="32">
        <v>1</v>
      </c>
      <c r="F33" s="32" t="s">
        <v>49</v>
      </c>
      <c r="G33" s="32" t="s">
        <v>539</v>
      </c>
      <c r="H33" s="34">
        <v>145</v>
      </c>
      <c r="I33" s="60">
        <v>1115</v>
      </c>
      <c r="J33" s="60"/>
      <c r="K33" s="60">
        <v>5900</v>
      </c>
      <c r="L33" s="62">
        <f t="shared" si="1"/>
        <v>0.65593220338983049</v>
      </c>
      <c r="M33" s="60">
        <f t="shared" si="2"/>
        <v>3870</v>
      </c>
      <c r="N33" t="s">
        <v>1037</v>
      </c>
    </row>
    <row r="34" spans="1:14" x14ac:dyDescent="0.4">
      <c r="A34" s="31">
        <v>45114</v>
      </c>
      <c r="B34" s="32" t="s">
        <v>545</v>
      </c>
      <c r="C34" s="32">
        <v>35</v>
      </c>
      <c r="D34" s="32">
        <f t="shared" si="0"/>
        <v>5075</v>
      </c>
      <c r="E34" s="32">
        <v>1</v>
      </c>
      <c r="F34" s="32" t="s">
        <v>49</v>
      </c>
      <c r="G34" s="32" t="s">
        <v>539</v>
      </c>
      <c r="H34" s="34">
        <v>145</v>
      </c>
      <c r="I34" s="60">
        <v>1117</v>
      </c>
      <c r="J34" s="60"/>
      <c r="K34" s="60">
        <v>18900</v>
      </c>
      <c r="L34" s="62">
        <f t="shared" si="1"/>
        <v>0.73148148148148151</v>
      </c>
      <c r="M34" s="60">
        <f t="shared" si="2"/>
        <v>13825</v>
      </c>
      <c r="N34">
        <v>9829</v>
      </c>
    </row>
    <row r="35" spans="1:14" x14ac:dyDescent="0.4">
      <c r="A35" s="31">
        <v>45114</v>
      </c>
      <c r="B35" s="32" t="s">
        <v>546</v>
      </c>
      <c r="C35" s="32">
        <v>75</v>
      </c>
      <c r="D35" s="32">
        <f t="shared" si="0"/>
        <v>10875</v>
      </c>
      <c r="E35" s="32">
        <v>1</v>
      </c>
      <c r="F35" s="32" t="s">
        <v>49</v>
      </c>
      <c r="G35" s="32" t="s">
        <v>539</v>
      </c>
      <c r="H35" s="34">
        <v>145</v>
      </c>
      <c r="I35" s="60">
        <v>1118</v>
      </c>
      <c r="J35" s="60"/>
      <c r="K35" s="60">
        <v>34900</v>
      </c>
      <c r="L35" s="62">
        <f t="shared" si="1"/>
        <v>0.68839541547277938</v>
      </c>
      <c r="M35" s="60">
        <f t="shared" si="2"/>
        <v>24025</v>
      </c>
      <c r="N35">
        <v>9825</v>
      </c>
    </row>
    <row r="36" spans="1:14" x14ac:dyDescent="0.4">
      <c r="A36" s="31">
        <v>45114</v>
      </c>
      <c r="B36" s="32" t="s">
        <v>528</v>
      </c>
      <c r="C36" s="32">
        <v>23.14</v>
      </c>
      <c r="D36" s="33">
        <f t="shared" si="0"/>
        <v>3355.3</v>
      </c>
      <c r="E36" s="32"/>
      <c r="F36" s="32" t="s">
        <v>49</v>
      </c>
      <c r="G36" s="32" t="s">
        <v>539</v>
      </c>
      <c r="H36" s="34">
        <v>145</v>
      </c>
      <c r="I36" s="60" t="s">
        <v>949</v>
      </c>
      <c r="J36" s="60"/>
      <c r="K36" s="60"/>
      <c r="L36" s="62" t="e">
        <f t="shared" si="1"/>
        <v>#DIV/0!</v>
      </c>
      <c r="M36" s="60">
        <f t="shared" si="2"/>
        <v>-3355.3</v>
      </c>
    </row>
    <row r="37" spans="1:14" x14ac:dyDescent="0.4">
      <c r="A37" s="8">
        <v>45115</v>
      </c>
      <c r="B37" s="9" t="s">
        <v>547</v>
      </c>
      <c r="C37" s="9">
        <v>40</v>
      </c>
      <c r="D37" s="9">
        <f t="shared" si="0"/>
        <v>5800</v>
      </c>
      <c r="E37" s="9">
        <v>1</v>
      </c>
      <c r="F37" s="9" t="s">
        <v>33</v>
      </c>
      <c r="G37" s="9" t="s">
        <v>551</v>
      </c>
      <c r="H37" s="10">
        <v>145</v>
      </c>
      <c r="I37" s="11">
        <v>1119</v>
      </c>
      <c r="J37" s="11"/>
      <c r="K37" s="11">
        <v>24900</v>
      </c>
      <c r="L37" s="63">
        <f t="shared" si="1"/>
        <v>0.76706827309236947</v>
      </c>
      <c r="M37" s="11">
        <f t="shared" si="2"/>
        <v>19100</v>
      </c>
    </row>
    <row r="38" spans="1:14" x14ac:dyDescent="0.4">
      <c r="A38" s="8">
        <v>45115</v>
      </c>
      <c r="B38" s="9" t="s">
        <v>548</v>
      </c>
      <c r="C38" s="9">
        <v>5</v>
      </c>
      <c r="D38" s="9">
        <f t="shared" si="0"/>
        <v>725</v>
      </c>
      <c r="E38" s="9">
        <v>1</v>
      </c>
      <c r="F38" s="9" t="s">
        <v>33</v>
      </c>
      <c r="G38" s="9" t="s">
        <v>551</v>
      </c>
      <c r="H38" s="10">
        <v>145</v>
      </c>
      <c r="I38" s="11">
        <v>1122</v>
      </c>
      <c r="J38" s="11"/>
      <c r="K38" s="11">
        <v>3900</v>
      </c>
      <c r="L38" s="63">
        <f t="shared" si="1"/>
        <v>0.8141025641025641</v>
      </c>
      <c r="M38" s="11">
        <f t="shared" si="2"/>
        <v>3175</v>
      </c>
    </row>
    <row r="39" spans="1:14" x14ac:dyDescent="0.4">
      <c r="A39" s="8">
        <v>45115</v>
      </c>
      <c r="B39" s="9" t="s">
        <v>549</v>
      </c>
      <c r="C39" s="9">
        <v>10</v>
      </c>
      <c r="D39" s="9">
        <f t="shared" si="0"/>
        <v>1450</v>
      </c>
      <c r="E39" s="9">
        <v>1</v>
      </c>
      <c r="F39" s="9" t="s">
        <v>33</v>
      </c>
      <c r="G39" s="9" t="s">
        <v>551</v>
      </c>
      <c r="H39" s="10">
        <v>145</v>
      </c>
      <c r="I39" s="11">
        <v>1121</v>
      </c>
      <c r="J39" s="11"/>
      <c r="K39" s="11"/>
      <c r="L39" s="63" t="e">
        <f t="shared" si="1"/>
        <v>#DIV/0!</v>
      </c>
      <c r="M39" s="11">
        <f t="shared" si="2"/>
        <v>-1450</v>
      </c>
    </row>
    <row r="40" spans="1:14" x14ac:dyDescent="0.4">
      <c r="A40" s="8">
        <v>45115</v>
      </c>
      <c r="B40" s="9" t="s">
        <v>550</v>
      </c>
      <c r="C40" s="9">
        <v>5</v>
      </c>
      <c r="D40" s="9">
        <f t="shared" si="0"/>
        <v>725</v>
      </c>
      <c r="E40" s="9">
        <v>1</v>
      </c>
      <c r="F40" s="9" t="s">
        <v>33</v>
      </c>
      <c r="G40" s="9" t="s">
        <v>551</v>
      </c>
      <c r="H40" s="10">
        <v>145</v>
      </c>
      <c r="I40" s="11">
        <v>1120</v>
      </c>
      <c r="J40" s="11"/>
      <c r="K40" s="11">
        <v>3900</v>
      </c>
      <c r="L40" s="63">
        <f t="shared" si="1"/>
        <v>0.8141025641025641</v>
      </c>
      <c r="M40" s="11">
        <f t="shared" si="2"/>
        <v>3175</v>
      </c>
      <c r="N40" t="s">
        <v>1107</v>
      </c>
    </row>
    <row r="41" spans="1:14" x14ac:dyDescent="0.4">
      <c r="A41" s="8">
        <v>45115</v>
      </c>
      <c r="B41" s="9" t="s">
        <v>552</v>
      </c>
      <c r="C41" s="9">
        <v>200</v>
      </c>
      <c r="D41" s="9">
        <f t="shared" si="0"/>
        <v>29000</v>
      </c>
      <c r="E41" s="9">
        <v>1</v>
      </c>
      <c r="F41" s="9" t="s">
        <v>33</v>
      </c>
      <c r="G41" s="9" t="s">
        <v>551</v>
      </c>
      <c r="H41" s="10">
        <v>145</v>
      </c>
      <c r="I41" s="11">
        <v>1123</v>
      </c>
      <c r="J41" s="11"/>
      <c r="K41" s="11">
        <v>99000</v>
      </c>
      <c r="L41" s="63">
        <f t="shared" si="1"/>
        <v>0.70707070707070707</v>
      </c>
      <c r="M41" s="11">
        <f t="shared" si="2"/>
        <v>70000</v>
      </c>
      <c r="N41">
        <v>9804</v>
      </c>
    </row>
    <row r="42" spans="1:14" x14ac:dyDescent="0.4">
      <c r="A42" s="8">
        <v>45115</v>
      </c>
      <c r="B42" s="9" t="s">
        <v>553</v>
      </c>
      <c r="C42" s="9">
        <v>5</v>
      </c>
      <c r="D42" s="9">
        <f t="shared" si="0"/>
        <v>725</v>
      </c>
      <c r="E42" s="9">
        <v>1</v>
      </c>
      <c r="F42" s="9" t="s">
        <v>33</v>
      </c>
      <c r="G42" s="9" t="s">
        <v>551</v>
      </c>
      <c r="H42" s="10">
        <v>145</v>
      </c>
      <c r="I42" s="11">
        <v>1124</v>
      </c>
      <c r="J42" s="11"/>
      <c r="K42" s="11">
        <v>2900</v>
      </c>
      <c r="L42" s="63">
        <f t="shared" si="1"/>
        <v>0.75</v>
      </c>
      <c r="M42" s="11">
        <f t="shared" si="2"/>
        <v>2175</v>
      </c>
      <c r="N42">
        <v>9992</v>
      </c>
    </row>
    <row r="43" spans="1:14" x14ac:dyDescent="0.4">
      <c r="A43" s="8">
        <v>45115</v>
      </c>
      <c r="B43" s="9" t="s">
        <v>554</v>
      </c>
      <c r="C43" s="9">
        <v>5</v>
      </c>
      <c r="D43" s="9">
        <f t="shared" si="0"/>
        <v>725</v>
      </c>
      <c r="E43" s="9">
        <v>1</v>
      </c>
      <c r="F43" s="9" t="s">
        <v>33</v>
      </c>
      <c r="G43" s="9" t="s">
        <v>551</v>
      </c>
      <c r="H43" s="10">
        <v>145</v>
      </c>
      <c r="I43" s="11">
        <v>1124</v>
      </c>
      <c r="J43" s="11"/>
      <c r="K43" s="11">
        <v>3900</v>
      </c>
      <c r="L43" s="63">
        <f t="shared" si="1"/>
        <v>0.8141025641025641</v>
      </c>
      <c r="M43" s="11">
        <f t="shared" si="2"/>
        <v>3175</v>
      </c>
      <c r="N43" t="s">
        <v>1021</v>
      </c>
    </row>
    <row r="44" spans="1:14" x14ac:dyDescent="0.4">
      <c r="A44" s="8">
        <v>45115</v>
      </c>
      <c r="B44" s="9" t="s">
        <v>555</v>
      </c>
      <c r="C44" s="9">
        <v>2</v>
      </c>
      <c r="D44" s="9">
        <f t="shared" si="0"/>
        <v>290</v>
      </c>
      <c r="E44" s="9">
        <v>1</v>
      </c>
      <c r="F44" s="9" t="s">
        <v>33</v>
      </c>
      <c r="G44" s="9" t="s">
        <v>551</v>
      </c>
      <c r="H44" s="10">
        <v>145</v>
      </c>
      <c r="I44" s="11">
        <v>1124</v>
      </c>
      <c r="J44" s="11"/>
      <c r="K44" s="11">
        <v>2900</v>
      </c>
      <c r="L44" s="63">
        <f t="shared" si="1"/>
        <v>0.9</v>
      </c>
      <c r="M44" s="11">
        <f t="shared" si="2"/>
        <v>2610</v>
      </c>
      <c r="N44">
        <v>9989</v>
      </c>
    </row>
    <row r="45" spans="1:14" x14ac:dyDescent="0.4">
      <c r="A45" s="8">
        <v>45115</v>
      </c>
      <c r="B45" s="9" t="s">
        <v>556</v>
      </c>
      <c r="C45" s="9">
        <v>5</v>
      </c>
      <c r="D45" s="9">
        <f t="shared" si="0"/>
        <v>725</v>
      </c>
      <c r="E45" s="9">
        <v>1</v>
      </c>
      <c r="F45" s="9" t="s">
        <v>33</v>
      </c>
      <c r="G45" s="9" t="s">
        <v>551</v>
      </c>
      <c r="H45" s="10">
        <v>145</v>
      </c>
      <c r="I45" s="11">
        <v>1124</v>
      </c>
      <c r="J45" s="11"/>
      <c r="K45" s="11">
        <v>2900</v>
      </c>
      <c r="L45" s="63">
        <f t="shared" si="1"/>
        <v>0.75</v>
      </c>
      <c r="M45" s="11">
        <f t="shared" si="2"/>
        <v>2175</v>
      </c>
      <c r="N45">
        <v>9991</v>
      </c>
    </row>
    <row r="46" spans="1:14" x14ac:dyDescent="0.4">
      <c r="A46" s="8">
        <v>45115</v>
      </c>
      <c r="B46" s="9" t="s">
        <v>557</v>
      </c>
      <c r="C46" s="9">
        <v>3</v>
      </c>
      <c r="D46" s="9">
        <f t="shared" si="0"/>
        <v>435</v>
      </c>
      <c r="E46" s="9">
        <v>1</v>
      </c>
      <c r="F46" s="9" t="s">
        <v>33</v>
      </c>
      <c r="G46" s="9" t="s">
        <v>551</v>
      </c>
      <c r="H46" s="10">
        <v>145</v>
      </c>
      <c r="I46" s="11">
        <v>1124</v>
      </c>
      <c r="J46" s="11"/>
      <c r="K46" s="11">
        <v>1900</v>
      </c>
      <c r="L46" s="63">
        <f t="shared" si="1"/>
        <v>0.77105263157894732</v>
      </c>
      <c r="M46" s="11">
        <f t="shared" si="2"/>
        <v>1465</v>
      </c>
      <c r="N46" t="s">
        <v>1021</v>
      </c>
    </row>
    <row r="47" spans="1:14" x14ac:dyDescent="0.4">
      <c r="A47" s="8">
        <v>45115</v>
      </c>
      <c r="B47" s="9" t="s">
        <v>558</v>
      </c>
      <c r="C47" s="9">
        <v>6</v>
      </c>
      <c r="D47" s="9">
        <f t="shared" si="0"/>
        <v>870</v>
      </c>
      <c r="E47" s="9">
        <v>1</v>
      </c>
      <c r="F47" s="9" t="s">
        <v>49</v>
      </c>
      <c r="G47" s="9" t="s">
        <v>562</v>
      </c>
      <c r="H47" s="10">
        <v>145</v>
      </c>
      <c r="I47" s="11"/>
      <c r="J47" s="11"/>
      <c r="K47" s="11">
        <v>2900</v>
      </c>
      <c r="L47" s="63">
        <f t="shared" si="1"/>
        <v>0.7</v>
      </c>
      <c r="M47" s="11">
        <f t="shared" si="2"/>
        <v>2030</v>
      </c>
      <c r="N47" t="s">
        <v>1020</v>
      </c>
    </row>
    <row r="48" spans="1:14" x14ac:dyDescent="0.4">
      <c r="A48" s="8">
        <v>45115</v>
      </c>
      <c r="B48" s="9" t="s">
        <v>559</v>
      </c>
      <c r="C48" s="9">
        <v>2</v>
      </c>
      <c r="D48" s="9">
        <f t="shared" si="0"/>
        <v>290</v>
      </c>
      <c r="E48" s="9">
        <v>1</v>
      </c>
      <c r="F48" s="9" t="s">
        <v>49</v>
      </c>
      <c r="G48" s="9" t="s">
        <v>562</v>
      </c>
      <c r="H48" s="10">
        <v>145</v>
      </c>
      <c r="I48" s="11"/>
      <c r="J48" s="11"/>
      <c r="K48" s="11">
        <v>1500</v>
      </c>
      <c r="L48" s="63">
        <f t="shared" si="1"/>
        <v>0.80666666666666664</v>
      </c>
      <c r="M48" s="11">
        <f t="shared" si="2"/>
        <v>1210</v>
      </c>
      <c r="N48" t="s">
        <v>1019</v>
      </c>
    </row>
    <row r="49" spans="1:14" x14ac:dyDescent="0.4">
      <c r="A49" s="8">
        <v>45115</v>
      </c>
      <c r="B49" s="9" t="s">
        <v>560</v>
      </c>
      <c r="C49" s="9">
        <v>8</v>
      </c>
      <c r="D49" s="9">
        <f t="shared" si="0"/>
        <v>1160</v>
      </c>
      <c r="E49" s="9">
        <v>1</v>
      </c>
      <c r="F49" s="9" t="s">
        <v>49</v>
      </c>
      <c r="G49" s="9" t="s">
        <v>562</v>
      </c>
      <c r="H49" s="10">
        <v>145</v>
      </c>
      <c r="I49" s="11"/>
      <c r="J49" s="11"/>
      <c r="K49" s="11">
        <v>2900</v>
      </c>
      <c r="L49" s="63">
        <f t="shared" si="1"/>
        <v>0.6</v>
      </c>
      <c r="M49" s="11">
        <f t="shared" si="2"/>
        <v>1740</v>
      </c>
      <c r="N49" t="s">
        <v>1018</v>
      </c>
    </row>
    <row r="50" spans="1:14" x14ac:dyDescent="0.4">
      <c r="A50" s="8">
        <v>45115</v>
      </c>
      <c r="B50" s="9" t="s">
        <v>561</v>
      </c>
      <c r="C50" s="9">
        <v>8</v>
      </c>
      <c r="D50" s="9">
        <f t="shared" si="0"/>
        <v>1160</v>
      </c>
      <c r="E50" s="9">
        <v>1</v>
      </c>
      <c r="F50" s="9" t="s">
        <v>49</v>
      </c>
      <c r="G50" s="9" t="s">
        <v>562</v>
      </c>
      <c r="H50" s="10">
        <v>145</v>
      </c>
      <c r="I50" s="11"/>
      <c r="J50" s="11"/>
      <c r="K50" s="11">
        <v>3500</v>
      </c>
      <c r="L50" s="63">
        <f t="shared" si="1"/>
        <v>0.66857142857142859</v>
      </c>
      <c r="M50" s="11">
        <f t="shared" si="2"/>
        <v>2340</v>
      </c>
      <c r="N50" t="s">
        <v>1018</v>
      </c>
    </row>
    <row r="51" spans="1:14" x14ac:dyDescent="0.4">
      <c r="A51" s="8">
        <v>45115</v>
      </c>
      <c r="B51" s="9" t="s">
        <v>563</v>
      </c>
      <c r="C51" s="9">
        <v>10</v>
      </c>
      <c r="D51" s="9">
        <f t="shared" si="0"/>
        <v>1450</v>
      </c>
      <c r="E51" s="9">
        <v>4</v>
      </c>
      <c r="F51" s="9" t="s">
        <v>49</v>
      </c>
      <c r="G51" s="9" t="s">
        <v>562</v>
      </c>
      <c r="H51" s="10">
        <v>145</v>
      </c>
      <c r="I51" s="11">
        <v>1135</v>
      </c>
      <c r="J51" s="11"/>
      <c r="K51" s="11">
        <v>10000</v>
      </c>
      <c r="L51" s="63">
        <f t="shared" si="1"/>
        <v>0.85499999999999998</v>
      </c>
      <c r="M51" s="11">
        <f t="shared" si="2"/>
        <v>8550</v>
      </c>
      <c r="N51" t="s">
        <v>1005</v>
      </c>
    </row>
    <row r="52" spans="1:14" x14ac:dyDescent="0.4">
      <c r="A52" s="8">
        <v>45115</v>
      </c>
      <c r="B52" s="9" t="s">
        <v>564</v>
      </c>
      <c r="C52" s="9">
        <v>60</v>
      </c>
      <c r="D52" s="9">
        <f t="shared" si="0"/>
        <v>8700</v>
      </c>
      <c r="E52" s="9">
        <v>1</v>
      </c>
      <c r="F52" s="9" t="s">
        <v>49</v>
      </c>
      <c r="G52" s="9" t="s">
        <v>562</v>
      </c>
      <c r="H52" s="10">
        <v>145</v>
      </c>
      <c r="I52" s="11">
        <v>1134</v>
      </c>
      <c r="J52" s="11"/>
      <c r="K52" s="11">
        <v>45900</v>
      </c>
      <c r="L52" s="63">
        <f t="shared" si="1"/>
        <v>0.81045751633986929</v>
      </c>
      <c r="M52" s="11">
        <f t="shared" si="2"/>
        <v>37200</v>
      </c>
      <c r="N52">
        <v>9872</v>
      </c>
    </row>
    <row r="53" spans="1:14" x14ac:dyDescent="0.4">
      <c r="A53" s="8">
        <v>45115</v>
      </c>
      <c r="B53" s="9" t="s">
        <v>565</v>
      </c>
      <c r="C53" s="9">
        <v>50</v>
      </c>
      <c r="D53" s="9">
        <f t="shared" si="0"/>
        <v>7250</v>
      </c>
      <c r="E53" s="9">
        <v>2</v>
      </c>
      <c r="F53" s="9" t="s">
        <v>49</v>
      </c>
      <c r="G53" s="9" t="s">
        <v>562</v>
      </c>
      <c r="H53" s="10">
        <v>145</v>
      </c>
      <c r="I53" s="11">
        <v>1136</v>
      </c>
      <c r="J53" s="11"/>
      <c r="K53" s="11">
        <v>26000</v>
      </c>
      <c r="L53" s="63">
        <f t="shared" si="1"/>
        <v>0.72115384615384615</v>
      </c>
      <c r="M53" s="11">
        <f t="shared" si="2"/>
        <v>18750</v>
      </c>
      <c r="N53">
        <v>9834</v>
      </c>
    </row>
    <row r="54" spans="1:14" x14ac:dyDescent="0.4">
      <c r="A54" s="8">
        <v>45115</v>
      </c>
      <c r="B54" s="9" t="s">
        <v>566</v>
      </c>
      <c r="C54" s="9">
        <v>4</v>
      </c>
      <c r="D54" s="9">
        <f t="shared" si="0"/>
        <v>580</v>
      </c>
      <c r="E54" s="9">
        <v>1</v>
      </c>
      <c r="F54" s="9" t="s">
        <v>49</v>
      </c>
      <c r="G54" s="9" t="s">
        <v>562</v>
      </c>
      <c r="H54" s="10">
        <v>145</v>
      </c>
      <c r="I54" s="11">
        <v>1132</v>
      </c>
      <c r="J54" s="11"/>
      <c r="K54" s="11">
        <v>2900</v>
      </c>
      <c r="L54" s="63">
        <f t="shared" si="1"/>
        <v>0.8</v>
      </c>
      <c r="M54" s="11">
        <f t="shared" si="2"/>
        <v>2320</v>
      </c>
      <c r="N54" t="s">
        <v>989</v>
      </c>
    </row>
    <row r="55" spans="1:14" x14ac:dyDescent="0.4">
      <c r="A55" s="8">
        <v>45115</v>
      </c>
      <c r="B55" s="9" t="s">
        <v>569</v>
      </c>
      <c r="C55" s="9">
        <v>35.880000000000003</v>
      </c>
      <c r="D55" s="64">
        <f t="shared" si="0"/>
        <v>5202.6000000000004</v>
      </c>
      <c r="E55" s="9">
        <v>1</v>
      </c>
      <c r="F55" s="9" t="s">
        <v>49</v>
      </c>
      <c r="G55" s="9" t="s">
        <v>562</v>
      </c>
      <c r="H55" s="10">
        <v>145</v>
      </c>
      <c r="I55" s="11">
        <v>1126</v>
      </c>
      <c r="J55" s="11"/>
      <c r="K55" s="11">
        <v>15900</v>
      </c>
      <c r="L55" s="63">
        <f t="shared" si="1"/>
        <v>0.67279245283018863</v>
      </c>
      <c r="M55" s="11">
        <f t="shared" si="2"/>
        <v>10697.4</v>
      </c>
      <c r="N55">
        <v>9831</v>
      </c>
    </row>
    <row r="56" spans="1:14" x14ac:dyDescent="0.4">
      <c r="A56" s="8">
        <v>45115</v>
      </c>
      <c r="B56" s="9" t="s">
        <v>567</v>
      </c>
      <c r="C56" s="9">
        <v>45</v>
      </c>
      <c r="D56" s="9">
        <f t="shared" si="0"/>
        <v>6525</v>
      </c>
      <c r="E56" s="9">
        <v>1</v>
      </c>
      <c r="F56" s="9" t="s">
        <v>49</v>
      </c>
      <c r="G56" s="9" t="s">
        <v>562</v>
      </c>
      <c r="H56" s="10">
        <v>145</v>
      </c>
      <c r="I56" s="11">
        <v>1125</v>
      </c>
      <c r="J56" s="11"/>
      <c r="K56" s="11">
        <v>22900</v>
      </c>
      <c r="L56" s="63">
        <f t="shared" si="1"/>
        <v>0.71506550218340614</v>
      </c>
      <c r="M56" s="11">
        <f t="shared" si="2"/>
        <v>16375</v>
      </c>
      <c r="N56">
        <v>9830</v>
      </c>
    </row>
    <row r="57" spans="1:14" x14ac:dyDescent="0.4">
      <c r="A57" s="8">
        <v>45115</v>
      </c>
      <c r="B57" s="9" t="s">
        <v>568</v>
      </c>
      <c r="C57" s="9">
        <v>10</v>
      </c>
      <c r="D57" s="9">
        <f t="shared" si="0"/>
        <v>1450</v>
      </c>
      <c r="E57" s="9">
        <v>1</v>
      </c>
      <c r="F57" s="9" t="s">
        <v>49</v>
      </c>
      <c r="G57" s="9" t="s">
        <v>562</v>
      </c>
      <c r="H57" s="10">
        <v>145</v>
      </c>
      <c r="I57" s="11">
        <v>1128</v>
      </c>
      <c r="J57" s="11"/>
      <c r="K57" s="11">
        <v>3900</v>
      </c>
      <c r="L57" s="63">
        <f t="shared" si="1"/>
        <v>0.62820512820512819</v>
      </c>
      <c r="M57" s="11">
        <f t="shared" si="2"/>
        <v>2450</v>
      </c>
    </row>
    <row r="58" spans="1:14" x14ac:dyDescent="0.4">
      <c r="A58" s="8">
        <v>45115</v>
      </c>
      <c r="B58" s="9" t="s">
        <v>570</v>
      </c>
      <c r="C58" s="9">
        <v>7</v>
      </c>
      <c r="D58" s="9">
        <f t="shared" si="0"/>
        <v>1015</v>
      </c>
      <c r="E58" s="9">
        <v>1</v>
      </c>
      <c r="F58" s="9" t="s">
        <v>49</v>
      </c>
      <c r="G58" s="9" t="s">
        <v>562</v>
      </c>
      <c r="H58" s="10">
        <v>145</v>
      </c>
      <c r="I58" s="11">
        <v>1127</v>
      </c>
      <c r="J58" s="11"/>
      <c r="K58" s="11">
        <v>2900</v>
      </c>
      <c r="L58" s="63">
        <f t="shared" si="1"/>
        <v>0.65</v>
      </c>
      <c r="M58" s="11">
        <f t="shared" si="2"/>
        <v>1885</v>
      </c>
      <c r="N58" t="s">
        <v>988</v>
      </c>
    </row>
    <row r="59" spans="1:14" x14ac:dyDescent="0.4">
      <c r="A59" s="8">
        <v>45115</v>
      </c>
      <c r="B59" s="9" t="s">
        <v>571</v>
      </c>
      <c r="C59" s="9">
        <v>75</v>
      </c>
      <c r="D59" s="9">
        <f t="shared" si="0"/>
        <v>10875</v>
      </c>
      <c r="E59" s="9">
        <v>1</v>
      </c>
      <c r="F59" s="9" t="s">
        <v>49</v>
      </c>
      <c r="G59" s="9" t="s">
        <v>562</v>
      </c>
      <c r="H59" s="10">
        <v>145</v>
      </c>
      <c r="I59" s="11">
        <v>1133</v>
      </c>
      <c r="J59" s="11"/>
      <c r="K59" s="11">
        <v>12900</v>
      </c>
      <c r="L59" s="63">
        <f t="shared" si="1"/>
        <v>0.15697674418604651</v>
      </c>
      <c r="M59" s="11">
        <f t="shared" si="2"/>
        <v>2025</v>
      </c>
      <c r="N59" t="s">
        <v>1055</v>
      </c>
    </row>
    <row r="60" spans="1:14" x14ac:dyDescent="0.4">
      <c r="A60" s="8">
        <v>45115</v>
      </c>
      <c r="B60" s="9" t="s">
        <v>572</v>
      </c>
      <c r="C60" s="9">
        <v>42.5</v>
      </c>
      <c r="D60" s="64">
        <f t="shared" si="0"/>
        <v>6162.5</v>
      </c>
      <c r="E60" s="9">
        <v>1</v>
      </c>
      <c r="F60" s="9" t="s">
        <v>49</v>
      </c>
      <c r="G60" s="9" t="s">
        <v>562</v>
      </c>
      <c r="H60" s="10">
        <v>145</v>
      </c>
      <c r="I60" s="11">
        <v>1129</v>
      </c>
      <c r="J60" s="11"/>
      <c r="K60" s="11">
        <v>32900</v>
      </c>
      <c r="L60" s="63">
        <f t="shared" si="1"/>
        <v>0.81268996960486317</v>
      </c>
      <c r="M60" s="11">
        <f t="shared" si="2"/>
        <v>26737.5</v>
      </c>
    </row>
    <row r="61" spans="1:14" x14ac:dyDescent="0.4">
      <c r="A61" s="8">
        <v>45115</v>
      </c>
      <c r="B61" s="9" t="s">
        <v>573</v>
      </c>
      <c r="C61" s="9">
        <v>8</v>
      </c>
      <c r="D61" s="9">
        <f t="shared" si="0"/>
        <v>1160</v>
      </c>
      <c r="E61" s="9">
        <v>1</v>
      </c>
      <c r="F61" s="9" t="s">
        <v>49</v>
      </c>
      <c r="G61" s="9" t="s">
        <v>562</v>
      </c>
      <c r="H61" s="10">
        <v>145</v>
      </c>
      <c r="I61" s="11">
        <v>1139</v>
      </c>
      <c r="J61" s="11"/>
      <c r="K61" s="11">
        <v>2900</v>
      </c>
      <c r="L61" s="63">
        <f t="shared" si="1"/>
        <v>0.6</v>
      </c>
      <c r="M61" s="11">
        <f t="shared" si="2"/>
        <v>1740</v>
      </c>
      <c r="N61" t="s">
        <v>1006</v>
      </c>
    </row>
    <row r="62" spans="1:14" x14ac:dyDescent="0.4">
      <c r="A62" s="8">
        <v>45115</v>
      </c>
      <c r="B62" s="9" t="s">
        <v>574</v>
      </c>
      <c r="C62" s="9">
        <v>0.65</v>
      </c>
      <c r="D62" s="64">
        <f t="shared" si="0"/>
        <v>94.25</v>
      </c>
      <c r="E62" s="9">
        <v>1</v>
      </c>
      <c r="F62" s="9" t="s">
        <v>49</v>
      </c>
      <c r="G62" s="9" t="s">
        <v>562</v>
      </c>
      <c r="H62" s="10">
        <v>145</v>
      </c>
      <c r="I62" s="11">
        <v>1130</v>
      </c>
      <c r="J62" s="11"/>
      <c r="K62" s="11">
        <v>700</v>
      </c>
      <c r="L62" s="63">
        <f t="shared" si="1"/>
        <v>0.86535714285714282</v>
      </c>
      <c r="M62" s="11">
        <f t="shared" si="2"/>
        <v>605.75</v>
      </c>
    </row>
    <row r="63" spans="1:14" x14ac:dyDescent="0.4">
      <c r="A63" s="8">
        <v>45115</v>
      </c>
      <c r="B63" s="9" t="s">
        <v>574</v>
      </c>
      <c r="C63" s="9">
        <v>1</v>
      </c>
      <c r="D63" s="9">
        <f t="shared" si="0"/>
        <v>145</v>
      </c>
      <c r="E63" s="9">
        <v>3</v>
      </c>
      <c r="F63" s="9" t="s">
        <v>49</v>
      </c>
      <c r="G63" s="9" t="s">
        <v>562</v>
      </c>
      <c r="H63" s="10">
        <v>145</v>
      </c>
      <c r="I63" s="11">
        <v>1130</v>
      </c>
      <c r="J63" s="11"/>
      <c r="K63" s="11">
        <v>2100</v>
      </c>
      <c r="L63" s="63">
        <f t="shared" si="1"/>
        <v>0.93095238095238098</v>
      </c>
      <c r="M63" s="11">
        <f t="shared" si="2"/>
        <v>1955</v>
      </c>
    </row>
    <row r="64" spans="1:14" x14ac:dyDescent="0.4">
      <c r="A64" s="8">
        <v>45115</v>
      </c>
      <c r="B64" s="9" t="s">
        <v>574</v>
      </c>
      <c r="C64" s="9">
        <v>0.75</v>
      </c>
      <c r="D64" s="64">
        <f t="shared" si="0"/>
        <v>108.75</v>
      </c>
      <c r="E64" s="9">
        <v>2</v>
      </c>
      <c r="F64" s="9" t="s">
        <v>49</v>
      </c>
      <c r="G64" s="9" t="s">
        <v>562</v>
      </c>
      <c r="H64" s="10">
        <v>145</v>
      </c>
      <c r="I64" s="11">
        <v>1130</v>
      </c>
      <c r="J64" s="11"/>
      <c r="K64" s="11">
        <v>1400</v>
      </c>
      <c r="L64" s="63">
        <f t="shared" si="1"/>
        <v>0.92232142857142863</v>
      </c>
      <c r="M64" s="11">
        <f t="shared" si="2"/>
        <v>1291.25</v>
      </c>
    </row>
    <row r="65" spans="1:14" x14ac:dyDescent="0.4">
      <c r="A65" s="8">
        <v>45115</v>
      </c>
      <c r="B65" s="9" t="s">
        <v>575</v>
      </c>
      <c r="C65" s="9">
        <v>16</v>
      </c>
      <c r="D65" s="9">
        <f t="shared" si="0"/>
        <v>2320</v>
      </c>
      <c r="E65" s="9">
        <v>2</v>
      </c>
      <c r="F65" s="9" t="s">
        <v>49</v>
      </c>
      <c r="G65" s="9" t="s">
        <v>562</v>
      </c>
      <c r="H65" s="10">
        <v>145</v>
      </c>
      <c r="I65" s="11">
        <v>1138</v>
      </c>
      <c r="J65" s="11"/>
      <c r="K65" s="11">
        <v>10000</v>
      </c>
      <c r="L65" s="63">
        <f t="shared" si="1"/>
        <v>0.76800000000000002</v>
      </c>
      <c r="M65" s="11">
        <f t="shared" si="2"/>
        <v>7680</v>
      </c>
    </row>
    <row r="66" spans="1:14" x14ac:dyDescent="0.4">
      <c r="A66" s="8">
        <v>45115</v>
      </c>
      <c r="B66" s="9" t="s">
        <v>575</v>
      </c>
      <c r="C66" s="9">
        <v>16</v>
      </c>
      <c r="D66" s="9">
        <f t="shared" si="0"/>
        <v>2320</v>
      </c>
      <c r="E66" s="9">
        <v>2</v>
      </c>
      <c r="F66" s="9" t="s">
        <v>49</v>
      </c>
      <c r="G66" s="9" t="s">
        <v>562</v>
      </c>
      <c r="H66" s="10">
        <v>145</v>
      </c>
      <c r="I66" s="11">
        <v>1138</v>
      </c>
      <c r="J66" s="11"/>
      <c r="K66" s="11">
        <v>10000</v>
      </c>
      <c r="L66" s="63">
        <f t="shared" si="1"/>
        <v>0.76800000000000002</v>
      </c>
      <c r="M66" s="11">
        <f t="shared" si="2"/>
        <v>7680</v>
      </c>
    </row>
    <row r="67" spans="1:14" x14ac:dyDescent="0.4">
      <c r="A67" s="8">
        <v>45115</v>
      </c>
      <c r="B67" s="9" t="s">
        <v>576</v>
      </c>
      <c r="C67" s="9">
        <v>21</v>
      </c>
      <c r="D67" s="9">
        <f t="shared" ref="D67:D130" si="3">C67*H67</f>
        <v>3045</v>
      </c>
      <c r="E67" s="9">
        <v>1</v>
      </c>
      <c r="F67" s="9" t="s">
        <v>49</v>
      </c>
      <c r="G67" s="9" t="s">
        <v>562</v>
      </c>
      <c r="H67" s="10">
        <v>145</v>
      </c>
      <c r="I67" s="11">
        <v>1137</v>
      </c>
      <c r="J67" s="11"/>
      <c r="K67" s="11">
        <v>12900</v>
      </c>
      <c r="L67" s="63">
        <f t="shared" ref="L67:L130" si="4">M67/K67</f>
        <v>0.76395348837209298</v>
      </c>
      <c r="M67" s="11">
        <f t="shared" ref="M67:M130" si="5">K67-D67</f>
        <v>9855</v>
      </c>
      <c r="N67">
        <v>9872</v>
      </c>
    </row>
    <row r="68" spans="1:14" x14ac:dyDescent="0.4">
      <c r="A68" s="8">
        <v>45115</v>
      </c>
      <c r="B68" s="9" t="s">
        <v>577</v>
      </c>
      <c r="C68" s="9">
        <v>4</v>
      </c>
      <c r="D68" s="9">
        <f t="shared" si="3"/>
        <v>580</v>
      </c>
      <c r="E68" s="9">
        <v>1</v>
      </c>
      <c r="F68" s="9" t="s">
        <v>49</v>
      </c>
      <c r="G68" s="9" t="s">
        <v>562</v>
      </c>
      <c r="H68" s="10">
        <v>145</v>
      </c>
      <c r="I68" s="11">
        <v>1131</v>
      </c>
      <c r="J68" s="11"/>
      <c r="K68" s="11">
        <v>2900</v>
      </c>
      <c r="L68" s="63">
        <f t="shared" si="4"/>
        <v>0.8</v>
      </c>
      <c r="M68" s="11">
        <f t="shared" si="5"/>
        <v>2320</v>
      </c>
      <c r="N68" s="70" t="s">
        <v>1022</v>
      </c>
    </row>
    <row r="69" spans="1:14" x14ac:dyDescent="0.4">
      <c r="A69" s="8">
        <v>45115</v>
      </c>
      <c r="B69" s="9" t="s">
        <v>577</v>
      </c>
      <c r="C69" s="9">
        <v>4</v>
      </c>
      <c r="D69" s="9">
        <f t="shared" si="3"/>
        <v>580</v>
      </c>
      <c r="E69" s="9">
        <v>1</v>
      </c>
      <c r="F69" s="9" t="s">
        <v>49</v>
      </c>
      <c r="G69" s="9" t="s">
        <v>562</v>
      </c>
      <c r="H69" s="10">
        <v>145</v>
      </c>
      <c r="I69" s="11">
        <v>1131</v>
      </c>
      <c r="J69" s="11"/>
      <c r="K69" s="11">
        <v>2900</v>
      </c>
      <c r="L69" s="63">
        <f t="shared" si="4"/>
        <v>0.8</v>
      </c>
      <c r="M69" s="11">
        <f t="shared" si="5"/>
        <v>2320</v>
      </c>
      <c r="N69" s="70" t="s">
        <v>1023</v>
      </c>
    </row>
    <row r="70" spans="1:14" x14ac:dyDescent="0.4">
      <c r="A70" s="8">
        <v>45115</v>
      </c>
      <c r="B70" s="9" t="s">
        <v>127</v>
      </c>
      <c r="C70" s="9">
        <v>43.65</v>
      </c>
      <c r="D70" s="64">
        <f t="shared" si="3"/>
        <v>6329.25</v>
      </c>
      <c r="E70" s="9"/>
      <c r="F70" s="9" t="s">
        <v>49</v>
      </c>
      <c r="G70" s="9" t="s">
        <v>562</v>
      </c>
      <c r="H70" s="10">
        <v>145</v>
      </c>
      <c r="I70" s="11" t="s">
        <v>950</v>
      </c>
      <c r="J70" s="11"/>
      <c r="K70" s="11"/>
      <c r="L70" s="63" t="e">
        <f t="shared" si="4"/>
        <v>#DIV/0!</v>
      </c>
      <c r="M70" s="11">
        <f t="shared" si="5"/>
        <v>-6329.25</v>
      </c>
    </row>
    <row r="71" spans="1:14" x14ac:dyDescent="0.4">
      <c r="A71" s="8">
        <v>45115</v>
      </c>
      <c r="B71" s="9" t="s">
        <v>578</v>
      </c>
      <c r="C71" s="9">
        <v>89</v>
      </c>
      <c r="D71" s="9">
        <f t="shared" si="3"/>
        <v>12905</v>
      </c>
      <c r="E71" s="9">
        <v>1</v>
      </c>
      <c r="F71" s="9" t="s">
        <v>49</v>
      </c>
      <c r="G71" s="9" t="s">
        <v>580</v>
      </c>
      <c r="H71" s="10">
        <v>145</v>
      </c>
      <c r="I71" s="11">
        <v>1140</v>
      </c>
      <c r="J71" s="11"/>
      <c r="K71" s="11">
        <v>44900</v>
      </c>
      <c r="L71" s="63">
        <f t="shared" si="4"/>
        <v>0.71258351893095773</v>
      </c>
      <c r="M71" s="11">
        <f t="shared" si="5"/>
        <v>31995</v>
      </c>
      <c r="N71" t="s">
        <v>1102</v>
      </c>
    </row>
    <row r="72" spans="1:14" x14ac:dyDescent="0.4">
      <c r="A72" s="8">
        <v>45115</v>
      </c>
      <c r="B72" s="9" t="s">
        <v>579</v>
      </c>
      <c r="C72" s="9">
        <v>25</v>
      </c>
      <c r="D72" s="9">
        <f t="shared" si="3"/>
        <v>3625</v>
      </c>
      <c r="E72" s="9">
        <v>1</v>
      </c>
      <c r="F72" s="9" t="s">
        <v>49</v>
      </c>
      <c r="G72" s="9" t="s">
        <v>580</v>
      </c>
      <c r="H72" s="10">
        <v>145</v>
      </c>
      <c r="I72" s="11">
        <v>1141</v>
      </c>
      <c r="J72" s="11"/>
      <c r="K72" s="11">
        <v>18900</v>
      </c>
      <c r="L72" s="63">
        <f t="shared" si="4"/>
        <v>0.80820105820105825</v>
      </c>
      <c r="M72" s="11">
        <f t="shared" si="5"/>
        <v>15275</v>
      </c>
      <c r="N72">
        <v>9878</v>
      </c>
    </row>
    <row r="73" spans="1:14" x14ac:dyDescent="0.4">
      <c r="A73" s="8">
        <v>45115</v>
      </c>
      <c r="B73" s="9" t="s">
        <v>581</v>
      </c>
      <c r="C73" s="9">
        <v>3.99</v>
      </c>
      <c r="D73" s="64">
        <f t="shared" si="3"/>
        <v>578.55000000000007</v>
      </c>
      <c r="E73" s="9">
        <v>1</v>
      </c>
      <c r="F73" s="9" t="s">
        <v>49</v>
      </c>
      <c r="G73" s="9" t="s">
        <v>587</v>
      </c>
      <c r="H73" s="10">
        <v>145</v>
      </c>
      <c r="I73" s="11">
        <v>1145</v>
      </c>
      <c r="J73" s="11"/>
      <c r="K73" s="11">
        <v>4900</v>
      </c>
      <c r="L73" s="63">
        <f t="shared" si="4"/>
        <v>0.8819285714285714</v>
      </c>
      <c r="M73" s="11">
        <f t="shared" si="5"/>
        <v>4321.45</v>
      </c>
      <c r="N73">
        <v>9879</v>
      </c>
    </row>
    <row r="74" spans="1:14" x14ac:dyDescent="0.4">
      <c r="A74" s="8">
        <v>45115</v>
      </c>
      <c r="B74" s="9" t="s">
        <v>582</v>
      </c>
      <c r="C74" s="9">
        <v>5.99</v>
      </c>
      <c r="D74" s="64">
        <f t="shared" si="3"/>
        <v>868.55000000000007</v>
      </c>
      <c r="E74" s="9">
        <v>1</v>
      </c>
      <c r="F74" s="9" t="s">
        <v>49</v>
      </c>
      <c r="G74" s="9" t="s">
        <v>587</v>
      </c>
      <c r="H74" s="10">
        <v>145</v>
      </c>
      <c r="I74" s="11" t="s">
        <v>951</v>
      </c>
      <c r="J74" s="11"/>
      <c r="K74" s="11">
        <v>3900</v>
      </c>
      <c r="L74" s="63">
        <f t="shared" si="4"/>
        <v>0.77729487179487178</v>
      </c>
      <c r="M74" s="11">
        <f t="shared" si="5"/>
        <v>3031.45</v>
      </c>
    </row>
    <row r="75" spans="1:14" x14ac:dyDescent="0.4">
      <c r="A75" s="8">
        <v>45115</v>
      </c>
      <c r="B75" s="9" t="s">
        <v>583</v>
      </c>
      <c r="C75" s="9">
        <v>3.99</v>
      </c>
      <c r="D75" s="64">
        <f t="shared" si="3"/>
        <v>578.55000000000007</v>
      </c>
      <c r="E75" s="9">
        <v>1</v>
      </c>
      <c r="F75" s="9" t="s">
        <v>49</v>
      </c>
      <c r="G75" s="9" t="s">
        <v>587</v>
      </c>
      <c r="H75" s="10">
        <v>145</v>
      </c>
      <c r="I75" s="11">
        <v>1149</v>
      </c>
      <c r="J75" s="11"/>
      <c r="K75" s="11">
        <v>2900</v>
      </c>
      <c r="L75" s="63">
        <f t="shared" si="4"/>
        <v>0.80049999999999999</v>
      </c>
      <c r="M75" s="11">
        <f t="shared" si="5"/>
        <v>2321.4499999999998</v>
      </c>
      <c r="N75" t="s">
        <v>955</v>
      </c>
    </row>
    <row r="76" spans="1:14" x14ac:dyDescent="0.4">
      <c r="A76" s="8">
        <v>45115</v>
      </c>
      <c r="B76" s="9" t="s">
        <v>584</v>
      </c>
      <c r="C76" s="9">
        <v>9.99</v>
      </c>
      <c r="D76" s="64">
        <f t="shared" si="3"/>
        <v>1448.55</v>
      </c>
      <c r="E76" s="9">
        <v>1</v>
      </c>
      <c r="F76" s="9" t="s">
        <v>49</v>
      </c>
      <c r="G76" s="9" t="s">
        <v>587</v>
      </c>
      <c r="H76" s="10">
        <v>145</v>
      </c>
      <c r="I76" s="11">
        <v>1144</v>
      </c>
      <c r="J76" s="11"/>
      <c r="K76" s="11">
        <v>8900</v>
      </c>
      <c r="L76" s="63">
        <f t="shared" si="4"/>
        <v>0.83724157303370783</v>
      </c>
      <c r="M76" s="11">
        <f t="shared" si="5"/>
        <v>7451.45</v>
      </c>
      <c r="N76">
        <v>9994</v>
      </c>
    </row>
    <row r="77" spans="1:14" x14ac:dyDescent="0.4">
      <c r="A77" s="8">
        <v>45115</v>
      </c>
      <c r="B77" s="9" t="s">
        <v>585</v>
      </c>
      <c r="C77" s="9">
        <v>5.99</v>
      </c>
      <c r="D77" s="64">
        <f t="shared" si="3"/>
        <v>868.55000000000007</v>
      </c>
      <c r="E77" s="9">
        <v>1</v>
      </c>
      <c r="F77" s="9" t="s">
        <v>49</v>
      </c>
      <c r="G77" s="9" t="s">
        <v>587</v>
      </c>
      <c r="H77" s="10">
        <v>145</v>
      </c>
      <c r="I77" s="11">
        <v>1146</v>
      </c>
      <c r="J77" s="11"/>
      <c r="K77" s="11">
        <v>3900</v>
      </c>
      <c r="L77" s="63">
        <f t="shared" si="4"/>
        <v>0.77729487179487178</v>
      </c>
      <c r="M77" s="11">
        <f t="shared" si="5"/>
        <v>3031.45</v>
      </c>
      <c r="N77" s="70" t="s">
        <v>1106</v>
      </c>
    </row>
    <row r="78" spans="1:14" x14ac:dyDescent="0.4">
      <c r="A78" s="8">
        <v>45115</v>
      </c>
      <c r="B78" s="9" t="s">
        <v>585</v>
      </c>
      <c r="C78" s="9">
        <v>7.99</v>
      </c>
      <c r="D78" s="64">
        <f t="shared" si="3"/>
        <v>1158.55</v>
      </c>
      <c r="E78" s="9">
        <v>1</v>
      </c>
      <c r="F78" s="9" t="s">
        <v>49</v>
      </c>
      <c r="G78" s="9" t="s">
        <v>587</v>
      </c>
      <c r="H78" s="10">
        <v>145</v>
      </c>
      <c r="I78" s="11">
        <v>1147</v>
      </c>
      <c r="J78" s="11"/>
      <c r="K78" s="11">
        <v>4900</v>
      </c>
      <c r="L78" s="63">
        <f t="shared" si="4"/>
        <v>0.76356122448979591</v>
      </c>
      <c r="M78" s="11">
        <f t="shared" si="5"/>
        <v>3741.45</v>
      </c>
      <c r="N78" s="70" t="s">
        <v>1106</v>
      </c>
    </row>
    <row r="79" spans="1:14" x14ac:dyDescent="0.4">
      <c r="A79" s="8">
        <v>45115</v>
      </c>
      <c r="B79" s="9" t="s">
        <v>586</v>
      </c>
      <c r="C79" s="9">
        <v>5.99</v>
      </c>
      <c r="D79" s="64">
        <f t="shared" si="3"/>
        <v>868.55000000000007</v>
      </c>
      <c r="E79" s="9">
        <v>1</v>
      </c>
      <c r="F79" s="9" t="s">
        <v>49</v>
      </c>
      <c r="G79" s="9" t="s">
        <v>587</v>
      </c>
      <c r="H79" s="10">
        <v>145</v>
      </c>
      <c r="I79" s="11">
        <v>1148</v>
      </c>
      <c r="J79" s="11"/>
      <c r="K79" s="11">
        <v>3900</v>
      </c>
      <c r="L79" s="63">
        <f t="shared" si="4"/>
        <v>0.77729487179487178</v>
      </c>
      <c r="M79" s="11">
        <f t="shared" si="5"/>
        <v>3031.45</v>
      </c>
      <c r="N79" s="70" t="s">
        <v>1106</v>
      </c>
    </row>
    <row r="80" spans="1:14" x14ac:dyDescent="0.4">
      <c r="A80" s="8">
        <v>45115</v>
      </c>
      <c r="B80" s="9" t="s">
        <v>127</v>
      </c>
      <c r="C80" s="9">
        <v>5.46</v>
      </c>
      <c r="D80" s="64">
        <f t="shared" si="3"/>
        <v>791.7</v>
      </c>
      <c r="E80" s="9"/>
      <c r="F80" s="9" t="s">
        <v>49</v>
      </c>
      <c r="G80" s="9"/>
      <c r="H80" s="10">
        <v>145</v>
      </c>
      <c r="I80" s="11" t="s">
        <v>949</v>
      </c>
      <c r="J80" s="11"/>
      <c r="K80" s="11"/>
      <c r="L80" s="63" t="e">
        <f t="shared" si="4"/>
        <v>#DIV/0!</v>
      </c>
      <c r="M80" s="11">
        <f t="shared" si="5"/>
        <v>-791.7</v>
      </c>
    </row>
    <row r="81" spans="1:14" x14ac:dyDescent="0.4">
      <c r="A81" s="12">
        <v>45116</v>
      </c>
      <c r="B81" s="13" t="s">
        <v>591</v>
      </c>
      <c r="C81" s="13">
        <v>5.99</v>
      </c>
      <c r="D81" s="37">
        <f t="shared" si="3"/>
        <v>868.55000000000007</v>
      </c>
      <c r="E81" s="13">
        <v>1</v>
      </c>
      <c r="F81" s="13" t="s">
        <v>49</v>
      </c>
      <c r="G81" s="13" t="s">
        <v>587</v>
      </c>
      <c r="H81" s="14">
        <v>145</v>
      </c>
      <c r="I81" s="15"/>
      <c r="J81" s="15"/>
      <c r="K81" s="15">
        <v>6900</v>
      </c>
      <c r="L81" s="65">
        <f t="shared" si="4"/>
        <v>0.87412318840579706</v>
      </c>
      <c r="M81" s="15">
        <f t="shared" si="5"/>
        <v>6031.45</v>
      </c>
    </row>
    <row r="82" spans="1:14" x14ac:dyDescent="0.4">
      <c r="A82" s="12">
        <v>45116</v>
      </c>
      <c r="B82" s="13" t="s">
        <v>592</v>
      </c>
      <c r="C82" s="13">
        <v>49.99</v>
      </c>
      <c r="D82" s="37">
        <f t="shared" si="3"/>
        <v>7248.55</v>
      </c>
      <c r="E82" s="13">
        <v>1</v>
      </c>
      <c r="F82" s="13" t="s">
        <v>49</v>
      </c>
      <c r="G82" s="13" t="s">
        <v>587</v>
      </c>
      <c r="H82" s="14">
        <v>145</v>
      </c>
      <c r="I82" s="15"/>
      <c r="J82" s="15"/>
      <c r="K82" s="15">
        <v>34900</v>
      </c>
      <c r="L82" s="65">
        <f t="shared" si="4"/>
        <v>0.79230515759312325</v>
      </c>
      <c r="M82" s="15">
        <f t="shared" si="5"/>
        <v>27651.45</v>
      </c>
    </row>
    <row r="83" spans="1:14" x14ac:dyDescent="0.4">
      <c r="A83" s="12">
        <v>45116</v>
      </c>
      <c r="B83" s="13" t="s">
        <v>593</v>
      </c>
      <c r="C83" s="13">
        <v>49.9</v>
      </c>
      <c r="D83" s="37">
        <f t="shared" si="3"/>
        <v>7235.5</v>
      </c>
      <c r="E83" s="13">
        <v>1</v>
      </c>
      <c r="F83" s="13" t="s">
        <v>49</v>
      </c>
      <c r="G83" s="13" t="s">
        <v>587</v>
      </c>
      <c r="H83" s="14">
        <v>145</v>
      </c>
      <c r="I83" s="15"/>
      <c r="J83" s="15"/>
      <c r="K83" s="15">
        <v>29900</v>
      </c>
      <c r="L83" s="65">
        <f t="shared" si="4"/>
        <v>0.7580100334448161</v>
      </c>
      <c r="M83" s="15">
        <f t="shared" si="5"/>
        <v>22664.5</v>
      </c>
    </row>
    <row r="84" spans="1:14" x14ac:dyDescent="0.4">
      <c r="A84" s="12">
        <v>45116</v>
      </c>
      <c r="B84" s="13" t="s">
        <v>594</v>
      </c>
      <c r="C84" s="13">
        <v>49.9</v>
      </c>
      <c r="D84" s="37">
        <f t="shared" si="3"/>
        <v>7235.5</v>
      </c>
      <c r="E84" s="13">
        <v>1</v>
      </c>
      <c r="F84" s="13" t="s">
        <v>49</v>
      </c>
      <c r="G84" s="13" t="s">
        <v>587</v>
      </c>
      <c r="H84" s="14">
        <v>145</v>
      </c>
      <c r="I84" s="15"/>
      <c r="J84" s="15"/>
      <c r="K84" s="15">
        <v>59900</v>
      </c>
      <c r="L84" s="65">
        <f t="shared" si="4"/>
        <v>0.87920701168614357</v>
      </c>
      <c r="M84" s="15">
        <f t="shared" si="5"/>
        <v>52664.5</v>
      </c>
    </row>
    <row r="85" spans="1:14" x14ac:dyDescent="0.4">
      <c r="A85" s="12">
        <v>45116</v>
      </c>
      <c r="B85" s="13" t="s">
        <v>595</v>
      </c>
      <c r="C85" s="13">
        <v>4.99</v>
      </c>
      <c r="D85" s="37">
        <f t="shared" si="3"/>
        <v>723.55000000000007</v>
      </c>
      <c r="E85" s="13">
        <v>1</v>
      </c>
      <c r="F85" s="13" t="s">
        <v>49</v>
      </c>
      <c r="G85" s="13" t="s">
        <v>587</v>
      </c>
      <c r="H85" s="14">
        <v>145</v>
      </c>
      <c r="I85" s="15"/>
      <c r="J85" s="15"/>
      <c r="K85" s="15">
        <v>34900</v>
      </c>
      <c r="L85" s="65">
        <f t="shared" si="4"/>
        <v>0.97926790830945554</v>
      </c>
      <c r="M85" s="15">
        <f t="shared" si="5"/>
        <v>34176.449999999997</v>
      </c>
      <c r="N85" t="s">
        <v>1099</v>
      </c>
    </row>
    <row r="86" spans="1:14" x14ac:dyDescent="0.4">
      <c r="A86" s="12">
        <v>45116</v>
      </c>
      <c r="B86" s="13" t="s">
        <v>127</v>
      </c>
      <c r="C86" s="13">
        <v>16.25</v>
      </c>
      <c r="D86" s="37">
        <f t="shared" si="3"/>
        <v>2356.25</v>
      </c>
      <c r="E86" s="13"/>
      <c r="F86" s="13" t="s">
        <v>49</v>
      </c>
      <c r="G86" s="13" t="s">
        <v>587</v>
      </c>
      <c r="H86" s="14">
        <v>145</v>
      </c>
      <c r="I86" s="15" t="s">
        <v>949</v>
      </c>
      <c r="J86" s="15"/>
      <c r="K86" s="15"/>
      <c r="L86" s="65" t="e">
        <f t="shared" si="4"/>
        <v>#DIV/0!</v>
      </c>
      <c r="M86" s="15">
        <f t="shared" si="5"/>
        <v>-2356.25</v>
      </c>
    </row>
    <row r="87" spans="1:14" x14ac:dyDescent="0.4">
      <c r="A87" s="12">
        <v>45116</v>
      </c>
      <c r="B87" s="13" t="s">
        <v>581</v>
      </c>
      <c r="C87" s="13">
        <v>15</v>
      </c>
      <c r="D87" s="13">
        <f t="shared" si="3"/>
        <v>2175</v>
      </c>
      <c r="E87" s="13">
        <v>1</v>
      </c>
      <c r="F87" s="13" t="s">
        <v>49</v>
      </c>
      <c r="G87" s="13" t="s">
        <v>596</v>
      </c>
      <c r="H87" s="14">
        <v>145</v>
      </c>
      <c r="I87" s="15">
        <v>1142</v>
      </c>
      <c r="J87" s="15"/>
      <c r="K87" s="15">
        <v>4900</v>
      </c>
      <c r="L87" s="65">
        <f t="shared" si="4"/>
        <v>0.55612244897959184</v>
      </c>
      <c r="M87" s="15">
        <f t="shared" si="5"/>
        <v>2725</v>
      </c>
      <c r="N87" s="70">
        <v>9874</v>
      </c>
    </row>
    <row r="88" spans="1:14" x14ac:dyDescent="0.4">
      <c r="A88" s="12">
        <v>45116</v>
      </c>
      <c r="B88" s="13" t="s">
        <v>581</v>
      </c>
      <c r="C88" s="13">
        <v>15</v>
      </c>
      <c r="D88" s="13">
        <f t="shared" si="3"/>
        <v>2175</v>
      </c>
      <c r="E88" s="13">
        <v>1</v>
      </c>
      <c r="F88" s="13" t="s">
        <v>49</v>
      </c>
      <c r="G88" s="13" t="s">
        <v>596</v>
      </c>
      <c r="H88" s="14">
        <v>145</v>
      </c>
      <c r="I88" s="15">
        <v>1142</v>
      </c>
      <c r="J88" s="15"/>
      <c r="K88" s="15">
        <v>4900</v>
      </c>
      <c r="L88" s="65">
        <f t="shared" si="4"/>
        <v>0.55612244897959184</v>
      </c>
      <c r="M88" s="15">
        <f t="shared" si="5"/>
        <v>2725</v>
      </c>
      <c r="N88" s="70">
        <v>9875</v>
      </c>
    </row>
    <row r="89" spans="1:14" x14ac:dyDescent="0.4">
      <c r="A89" s="12">
        <v>45116</v>
      </c>
      <c r="B89" s="13" t="s">
        <v>597</v>
      </c>
      <c r="C89" s="13">
        <v>25</v>
      </c>
      <c r="D89" s="13">
        <f t="shared" si="3"/>
        <v>3625</v>
      </c>
      <c r="E89" s="13">
        <v>1</v>
      </c>
      <c r="F89" s="13" t="s">
        <v>49</v>
      </c>
      <c r="G89" s="13" t="s">
        <v>596</v>
      </c>
      <c r="H89" s="14">
        <v>145</v>
      </c>
      <c r="I89" s="15">
        <v>1143</v>
      </c>
      <c r="J89" s="15"/>
      <c r="K89" s="15">
        <v>22900</v>
      </c>
      <c r="L89" s="65">
        <f t="shared" si="4"/>
        <v>0.84170305676855894</v>
      </c>
      <c r="M89" s="15">
        <f t="shared" si="5"/>
        <v>19275</v>
      </c>
      <c r="N89" s="70">
        <v>9876</v>
      </c>
    </row>
    <row r="90" spans="1:14" x14ac:dyDescent="0.4">
      <c r="A90" s="12">
        <v>45116</v>
      </c>
      <c r="B90" s="13" t="s">
        <v>597</v>
      </c>
      <c r="C90" s="13">
        <v>25</v>
      </c>
      <c r="D90" s="13">
        <f t="shared" si="3"/>
        <v>3625</v>
      </c>
      <c r="E90" s="13">
        <v>1</v>
      </c>
      <c r="F90" s="13" t="s">
        <v>49</v>
      </c>
      <c r="G90" s="13" t="s">
        <v>596</v>
      </c>
      <c r="H90" s="14">
        <v>145</v>
      </c>
      <c r="I90" s="15">
        <v>1143</v>
      </c>
      <c r="J90" s="15"/>
      <c r="K90" s="15">
        <v>22900</v>
      </c>
      <c r="L90" s="65">
        <f t="shared" si="4"/>
        <v>0.84170305676855894</v>
      </c>
      <c r="M90" s="15">
        <f t="shared" si="5"/>
        <v>19275</v>
      </c>
      <c r="N90" s="70">
        <v>9877</v>
      </c>
    </row>
    <row r="91" spans="1:14" x14ac:dyDescent="0.4">
      <c r="A91" s="12">
        <v>45116</v>
      </c>
      <c r="B91" s="13" t="s">
        <v>127</v>
      </c>
      <c r="C91" s="13">
        <v>8.9</v>
      </c>
      <c r="D91" s="37">
        <f t="shared" si="3"/>
        <v>1290.5</v>
      </c>
      <c r="E91" s="13"/>
      <c r="F91" s="13" t="s">
        <v>49</v>
      </c>
      <c r="G91" s="13" t="s">
        <v>596</v>
      </c>
      <c r="H91" s="14">
        <v>145</v>
      </c>
      <c r="I91" s="15" t="s">
        <v>949</v>
      </c>
      <c r="J91" s="15"/>
      <c r="K91" s="15"/>
      <c r="L91" s="65" t="e">
        <f t="shared" si="4"/>
        <v>#DIV/0!</v>
      </c>
      <c r="M91" s="15">
        <f t="shared" si="5"/>
        <v>-1290.5</v>
      </c>
    </row>
    <row r="92" spans="1:14" x14ac:dyDescent="0.4">
      <c r="A92" s="12">
        <v>45116</v>
      </c>
      <c r="B92" s="13" t="s">
        <v>599</v>
      </c>
      <c r="C92" s="13">
        <v>15</v>
      </c>
      <c r="D92" s="13">
        <f t="shared" si="3"/>
        <v>2175</v>
      </c>
      <c r="E92" s="13">
        <v>1</v>
      </c>
      <c r="F92" s="13" t="s">
        <v>49</v>
      </c>
      <c r="G92" s="13" t="s">
        <v>598</v>
      </c>
      <c r="H92" s="14">
        <v>145</v>
      </c>
      <c r="I92" s="15">
        <v>1166</v>
      </c>
      <c r="J92" s="15"/>
      <c r="K92" s="15">
        <v>12900</v>
      </c>
      <c r="L92" s="65">
        <f t="shared" si="4"/>
        <v>0.83139534883720934</v>
      </c>
      <c r="M92" s="15">
        <f t="shared" si="5"/>
        <v>10725</v>
      </c>
      <c r="N92" s="70">
        <v>9883</v>
      </c>
    </row>
    <row r="93" spans="1:14" x14ac:dyDescent="0.4">
      <c r="A93" s="12">
        <v>45116</v>
      </c>
      <c r="B93" s="13" t="s">
        <v>599</v>
      </c>
      <c r="C93" s="13">
        <v>15</v>
      </c>
      <c r="D93" s="13">
        <f t="shared" si="3"/>
        <v>2175</v>
      </c>
      <c r="E93" s="13">
        <v>1</v>
      </c>
      <c r="F93" s="13" t="s">
        <v>49</v>
      </c>
      <c r="G93" s="13" t="s">
        <v>598</v>
      </c>
      <c r="H93" s="14">
        <v>145</v>
      </c>
      <c r="I93" s="15">
        <v>1166</v>
      </c>
      <c r="J93" s="15"/>
      <c r="K93" s="15">
        <v>12900</v>
      </c>
      <c r="L93" s="65">
        <f t="shared" si="4"/>
        <v>0.83139534883720934</v>
      </c>
      <c r="M93" s="15">
        <f t="shared" si="5"/>
        <v>10725</v>
      </c>
      <c r="N93" s="70">
        <v>9884</v>
      </c>
    </row>
    <row r="94" spans="1:14" x14ac:dyDescent="0.4">
      <c r="A94" s="12">
        <v>45116</v>
      </c>
      <c r="B94" s="13" t="s">
        <v>599</v>
      </c>
      <c r="C94" s="13">
        <v>15</v>
      </c>
      <c r="D94" s="13">
        <f t="shared" si="3"/>
        <v>2175</v>
      </c>
      <c r="E94" s="13">
        <v>1</v>
      </c>
      <c r="F94" s="13" t="s">
        <v>49</v>
      </c>
      <c r="G94" s="13" t="s">
        <v>598</v>
      </c>
      <c r="H94" s="14">
        <v>145</v>
      </c>
      <c r="I94" s="15">
        <v>1166</v>
      </c>
      <c r="J94" s="15"/>
      <c r="K94" s="15">
        <v>12900</v>
      </c>
      <c r="L94" s="65">
        <f t="shared" si="4"/>
        <v>0.83139534883720934</v>
      </c>
      <c r="M94" s="15">
        <f t="shared" si="5"/>
        <v>10725</v>
      </c>
      <c r="N94" s="70">
        <v>9885</v>
      </c>
    </row>
    <row r="95" spans="1:14" x14ac:dyDescent="0.4">
      <c r="A95" s="12">
        <v>45116</v>
      </c>
      <c r="B95" s="13" t="s">
        <v>599</v>
      </c>
      <c r="C95" s="13">
        <v>15</v>
      </c>
      <c r="D95" s="13">
        <f t="shared" si="3"/>
        <v>2175</v>
      </c>
      <c r="E95" s="13">
        <v>1</v>
      </c>
      <c r="F95" s="13" t="s">
        <v>49</v>
      </c>
      <c r="G95" s="13" t="s">
        <v>598</v>
      </c>
      <c r="H95" s="14">
        <v>145</v>
      </c>
      <c r="I95" s="15">
        <v>1166</v>
      </c>
      <c r="J95" s="15"/>
      <c r="K95" s="15">
        <v>12900</v>
      </c>
      <c r="L95" s="65">
        <f t="shared" si="4"/>
        <v>0.83139534883720934</v>
      </c>
      <c r="M95" s="15">
        <f t="shared" si="5"/>
        <v>10725</v>
      </c>
      <c r="N95" s="70">
        <v>9886</v>
      </c>
    </row>
    <row r="96" spans="1:14" x14ac:dyDescent="0.4">
      <c r="A96" s="12">
        <v>45116</v>
      </c>
      <c r="B96" s="13" t="s">
        <v>599</v>
      </c>
      <c r="C96" s="13">
        <v>15</v>
      </c>
      <c r="D96" s="13">
        <f t="shared" si="3"/>
        <v>2175</v>
      </c>
      <c r="E96" s="13">
        <v>1</v>
      </c>
      <c r="F96" s="13" t="s">
        <v>49</v>
      </c>
      <c r="G96" s="13" t="s">
        <v>598</v>
      </c>
      <c r="H96" s="14">
        <v>145</v>
      </c>
      <c r="I96" s="15">
        <v>1166</v>
      </c>
      <c r="J96" s="15"/>
      <c r="K96" s="15">
        <v>12900</v>
      </c>
      <c r="L96" s="65">
        <f t="shared" si="4"/>
        <v>0.83139534883720934</v>
      </c>
      <c r="M96" s="15">
        <f t="shared" si="5"/>
        <v>10725</v>
      </c>
      <c r="N96" s="70">
        <v>9887</v>
      </c>
    </row>
    <row r="97" spans="1:14" x14ac:dyDescent="0.4">
      <c r="A97" s="12">
        <v>45116</v>
      </c>
      <c r="B97" s="13" t="s">
        <v>599</v>
      </c>
      <c r="C97" s="13">
        <v>10</v>
      </c>
      <c r="D97" s="13">
        <f t="shared" si="3"/>
        <v>1450</v>
      </c>
      <c r="E97" s="13">
        <v>1</v>
      </c>
      <c r="F97" s="13" t="s">
        <v>49</v>
      </c>
      <c r="G97" s="13" t="s">
        <v>598</v>
      </c>
      <c r="H97" s="14">
        <v>145</v>
      </c>
      <c r="I97" s="15">
        <v>1167</v>
      </c>
      <c r="J97" s="15"/>
      <c r="K97" s="15">
        <v>12900</v>
      </c>
      <c r="L97" s="65">
        <f t="shared" si="4"/>
        <v>0.88759689922480622</v>
      </c>
      <c r="M97" s="15">
        <f t="shared" si="5"/>
        <v>11450</v>
      </c>
      <c r="N97" s="70">
        <v>9888</v>
      </c>
    </row>
    <row r="98" spans="1:14" x14ac:dyDescent="0.4">
      <c r="A98" s="12">
        <v>45116</v>
      </c>
      <c r="B98" s="13" t="s">
        <v>599</v>
      </c>
      <c r="C98" s="13">
        <v>10</v>
      </c>
      <c r="D98" s="13">
        <f t="shared" si="3"/>
        <v>1450</v>
      </c>
      <c r="E98" s="13">
        <v>1</v>
      </c>
      <c r="F98" s="13" t="s">
        <v>49</v>
      </c>
      <c r="G98" s="13" t="s">
        <v>598</v>
      </c>
      <c r="H98" s="14">
        <v>145</v>
      </c>
      <c r="I98" s="15">
        <v>1167</v>
      </c>
      <c r="J98" s="15"/>
      <c r="K98" s="15">
        <v>12900</v>
      </c>
      <c r="L98" s="65">
        <f t="shared" si="4"/>
        <v>0.88759689922480622</v>
      </c>
      <c r="M98" s="15">
        <f t="shared" si="5"/>
        <v>11450</v>
      </c>
      <c r="N98" s="70">
        <v>9889</v>
      </c>
    </row>
    <row r="99" spans="1:14" x14ac:dyDescent="0.4">
      <c r="A99" s="12">
        <v>45116</v>
      </c>
      <c r="B99" s="13" t="s">
        <v>599</v>
      </c>
      <c r="C99" s="13">
        <v>10</v>
      </c>
      <c r="D99" s="13">
        <f t="shared" si="3"/>
        <v>1450</v>
      </c>
      <c r="E99" s="13">
        <v>1</v>
      </c>
      <c r="F99" s="13" t="s">
        <v>49</v>
      </c>
      <c r="G99" s="13" t="s">
        <v>598</v>
      </c>
      <c r="H99" s="14">
        <v>145</v>
      </c>
      <c r="I99" s="15">
        <v>1167</v>
      </c>
      <c r="J99" s="15"/>
      <c r="K99" s="15">
        <v>12900</v>
      </c>
      <c r="L99" s="65">
        <f t="shared" si="4"/>
        <v>0.88759689922480622</v>
      </c>
      <c r="M99" s="15">
        <f t="shared" si="5"/>
        <v>11450</v>
      </c>
      <c r="N99" s="70">
        <v>9890</v>
      </c>
    </row>
    <row r="100" spans="1:14" x14ac:dyDescent="0.4">
      <c r="A100" s="12">
        <v>45116</v>
      </c>
      <c r="B100" s="13" t="s">
        <v>600</v>
      </c>
      <c r="C100" s="13">
        <v>5</v>
      </c>
      <c r="D100" s="13">
        <f t="shared" si="3"/>
        <v>725</v>
      </c>
      <c r="E100" s="13">
        <v>1</v>
      </c>
      <c r="F100" s="13" t="s">
        <v>49</v>
      </c>
      <c r="G100" s="13" t="s">
        <v>598</v>
      </c>
      <c r="H100" s="14">
        <v>145</v>
      </c>
      <c r="I100" s="15">
        <v>1156</v>
      </c>
      <c r="J100" s="15"/>
      <c r="K100" s="15">
        <v>3900</v>
      </c>
      <c r="L100" s="65">
        <f t="shared" si="4"/>
        <v>0.8141025641025641</v>
      </c>
      <c r="M100" s="15">
        <f t="shared" si="5"/>
        <v>3175</v>
      </c>
    </row>
    <row r="101" spans="1:14" x14ac:dyDescent="0.4">
      <c r="A101" s="12">
        <v>45116</v>
      </c>
      <c r="B101" s="13" t="s">
        <v>601</v>
      </c>
      <c r="C101" s="13">
        <v>15</v>
      </c>
      <c r="D101" s="13">
        <f t="shared" si="3"/>
        <v>2175</v>
      </c>
      <c r="E101" s="13">
        <v>1</v>
      </c>
      <c r="F101" s="13" t="s">
        <v>49</v>
      </c>
      <c r="G101" s="13" t="s">
        <v>598</v>
      </c>
      <c r="H101" s="14">
        <v>145</v>
      </c>
      <c r="I101" s="15">
        <v>1164</v>
      </c>
      <c r="J101" s="15"/>
      <c r="K101" s="15">
        <v>5900</v>
      </c>
      <c r="L101" s="65">
        <f t="shared" si="4"/>
        <v>0.63135593220338981</v>
      </c>
      <c r="M101" s="15">
        <f t="shared" si="5"/>
        <v>3725</v>
      </c>
      <c r="N101" s="70">
        <v>9995</v>
      </c>
    </row>
    <row r="102" spans="1:14" x14ac:dyDescent="0.4">
      <c r="A102" s="12">
        <v>45116</v>
      </c>
      <c r="B102" s="13" t="s">
        <v>602</v>
      </c>
      <c r="C102" s="13">
        <v>5</v>
      </c>
      <c r="D102" s="13">
        <f t="shared" si="3"/>
        <v>725</v>
      </c>
      <c r="E102" s="13">
        <v>1</v>
      </c>
      <c r="F102" s="13" t="s">
        <v>49</v>
      </c>
      <c r="G102" s="13" t="s">
        <v>598</v>
      </c>
      <c r="H102" s="14">
        <v>145</v>
      </c>
      <c r="I102" s="15">
        <v>1160</v>
      </c>
      <c r="J102" s="15"/>
      <c r="K102" s="15">
        <v>2500</v>
      </c>
      <c r="L102" s="65">
        <f t="shared" si="4"/>
        <v>0.71</v>
      </c>
      <c r="M102" s="15">
        <f t="shared" si="5"/>
        <v>1775</v>
      </c>
      <c r="N102" t="s">
        <v>1007</v>
      </c>
    </row>
    <row r="103" spans="1:14" x14ac:dyDescent="0.4">
      <c r="A103" s="12">
        <v>45116</v>
      </c>
      <c r="B103" s="13" t="s">
        <v>603</v>
      </c>
      <c r="C103" s="13">
        <v>18</v>
      </c>
      <c r="D103" s="13">
        <f t="shared" si="3"/>
        <v>2610</v>
      </c>
      <c r="E103" s="13">
        <v>1</v>
      </c>
      <c r="F103" s="13" t="s">
        <v>49</v>
      </c>
      <c r="G103" s="13" t="s">
        <v>598</v>
      </c>
      <c r="H103" s="14">
        <v>145</v>
      </c>
      <c r="I103" s="15">
        <v>1169</v>
      </c>
      <c r="J103" s="15"/>
      <c r="K103" s="15">
        <v>5900</v>
      </c>
      <c r="L103" s="65">
        <f t="shared" si="4"/>
        <v>0.55762711864406778</v>
      </c>
      <c r="M103" s="15">
        <f t="shared" si="5"/>
        <v>3290</v>
      </c>
    </row>
    <row r="104" spans="1:14" x14ac:dyDescent="0.4">
      <c r="A104" s="12">
        <v>45116</v>
      </c>
      <c r="B104" s="13" t="s">
        <v>604</v>
      </c>
      <c r="C104" s="13">
        <v>20</v>
      </c>
      <c r="D104" s="13">
        <f t="shared" si="3"/>
        <v>2900</v>
      </c>
      <c r="E104" s="13">
        <v>1</v>
      </c>
      <c r="F104" s="13" t="s">
        <v>49</v>
      </c>
      <c r="G104" s="13" t="s">
        <v>598</v>
      </c>
      <c r="H104" s="14">
        <v>145</v>
      </c>
      <c r="I104" s="15">
        <v>1162</v>
      </c>
      <c r="J104" s="15"/>
      <c r="K104" s="15">
        <v>12900</v>
      </c>
      <c r="L104" s="65">
        <f t="shared" si="4"/>
        <v>0.77519379844961245</v>
      </c>
      <c r="M104" s="15">
        <f t="shared" si="5"/>
        <v>10000</v>
      </c>
    </row>
    <row r="105" spans="1:14" x14ac:dyDescent="0.4">
      <c r="A105" s="12">
        <v>45116</v>
      </c>
      <c r="B105" s="13" t="s">
        <v>605</v>
      </c>
      <c r="C105" s="13">
        <v>19.5</v>
      </c>
      <c r="D105" s="37">
        <f t="shared" si="3"/>
        <v>2827.5</v>
      </c>
      <c r="E105" s="13">
        <v>1</v>
      </c>
      <c r="F105" s="13" t="s">
        <v>49</v>
      </c>
      <c r="G105" s="13" t="s">
        <v>598</v>
      </c>
      <c r="H105" s="14">
        <v>145</v>
      </c>
      <c r="I105" s="15">
        <v>1161</v>
      </c>
      <c r="J105" s="15"/>
      <c r="K105" s="15">
        <v>5900</v>
      </c>
      <c r="L105" s="65">
        <f t="shared" si="4"/>
        <v>0.52076271186440681</v>
      </c>
      <c r="M105" s="15">
        <f t="shared" si="5"/>
        <v>3072.5</v>
      </c>
      <c r="N105" t="s">
        <v>1064</v>
      </c>
    </row>
    <row r="106" spans="1:14" x14ac:dyDescent="0.4">
      <c r="A106" s="12">
        <v>45116</v>
      </c>
      <c r="B106" s="13" t="s">
        <v>606</v>
      </c>
      <c r="C106" s="13">
        <v>26</v>
      </c>
      <c r="D106" s="13">
        <f t="shared" si="3"/>
        <v>3770</v>
      </c>
      <c r="E106" s="13">
        <v>1</v>
      </c>
      <c r="F106" s="13" t="s">
        <v>49</v>
      </c>
      <c r="G106" s="13" t="s">
        <v>598</v>
      </c>
      <c r="H106" s="14">
        <v>145</v>
      </c>
      <c r="I106" s="15">
        <v>1155</v>
      </c>
      <c r="J106" s="15"/>
      <c r="K106" s="15">
        <v>14900</v>
      </c>
      <c r="L106" s="65">
        <f t="shared" si="4"/>
        <v>0.74697986577181208</v>
      </c>
      <c r="M106" s="15">
        <f t="shared" si="5"/>
        <v>11130</v>
      </c>
    </row>
    <row r="107" spans="1:14" x14ac:dyDescent="0.4">
      <c r="A107" s="12">
        <v>45116</v>
      </c>
      <c r="B107" s="13" t="s">
        <v>607</v>
      </c>
      <c r="C107" s="13">
        <v>8</v>
      </c>
      <c r="D107" s="13">
        <f t="shared" si="3"/>
        <v>1160</v>
      </c>
      <c r="E107" s="13">
        <v>1</v>
      </c>
      <c r="F107" s="13" t="s">
        <v>49</v>
      </c>
      <c r="G107" s="13" t="s">
        <v>598</v>
      </c>
      <c r="H107" s="14">
        <v>145</v>
      </c>
      <c r="I107" s="15">
        <v>1159</v>
      </c>
      <c r="J107" s="15"/>
      <c r="K107" s="15">
        <v>4900</v>
      </c>
      <c r="L107" s="65">
        <f t="shared" si="4"/>
        <v>0.76326530612244903</v>
      </c>
      <c r="M107" s="15">
        <f t="shared" si="5"/>
        <v>3740</v>
      </c>
      <c r="N107">
        <v>9880</v>
      </c>
    </row>
    <row r="108" spans="1:14" x14ac:dyDescent="0.4">
      <c r="A108" s="12">
        <v>45116</v>
      </c>
      <c r="B108" s="13" t="s">
        <v>608</v>
      </c>
      <c r="C108" s="13">
        <v>5</v>
      </c>
      <c r="D108" s="13">
        <f t="shared" si="3"/>
        <v>725</v>
      </c>
      <c r="E108" s="13">
        <v>1</v>
      </c>
      <c r="F108" s="13" t="s">
        <v>49</v>
      </c>
      <c r="G108" s="13" t="s">
        <v>598</v>
      </c>
      <c r="H108" s="14">
        <v>145</v>
      </c>
      <c r="I108" s="15">
        <v>1163</v>
      </c>
      <c r="J108" s="15"/>
      <c r="K108" s="15">
        <v>3500</v>
      </c>
      <c r="L108" s="65">
        <f t="shared" si="4"/>
        <v>0.79285714285714282</v>
      </c>
      <c r="M108" s="15">
        <f t="shared" si="5"/>
        <v>2775</v>
      </c>
      <c r="N108">
        <v>9996</v>
      </c>
    </row>
    <row r="109" spans="1:14" x14ac:dyDescent="0.4">
      <c r="A109" s="12">
        <v>45116</v>
      </c>
      <c r="B109" s="13" t="s">
        <v>609</v>
      </c>
      <c r="C109" s="13">
        <v>15</v>
      </c>
      <c r="D109" s="13">
        <f t="shared" si="3"/>
        <v>2175</v>
      </c>
      <c r="E109" s="13">
        <v>1</v>
      </c>
      <c r="F109" s="13" t="s">
        <v>49</v>
      </c>
      <c r="G109" s="13" t="s">
        <v>598</v>
      </c>
      <c r="H109" s="14">
        <v>145</v>
      </c>
      <c r="I109" s="15">
        <v>1170</v>
      </c>
      <c r="J109" s="15"/>
      <c r="K109" s="15">
        <v>14900</v>
      </c>
      <c r="L109" s="65">
        <f t="shared" si="4"/>
        <v>0.85402684563758391</v>
      </c>
      <c r="M109" s="15">
        <f t="shared" si="5"/>
        <v>12725</v>
      </c>
      <c r="N109">
        <v>9893</v>
      </c>
    </row>
    <row r="110" spans="1:14" x14ac:dyDescent="0.4">
      <c r="A110" s="12">
        <v>45116</v>
      </c>
      <c r="B110" s="13" t="s">
        <v>610</v>
      </c>
      <c r="C110" s="13">
        <v>16</v>
      </c>
      <c r="D110" s="13">
        <f t="shared" si="3"/>
        <v>2320</v>
      </c>
      <c r="E110" s="13">
        <v>1</v>
      </c>
      <c r="F110" s="13" t="s">
        <v>49</v>
      </c>
      <c r="G110" s="13" t="s">
        <v>598</v>
      </c>
      <c r="H110" s="14">
        <v>145</v>
      </c>
      <c r="I110" s="15">
        <v>1151</v>
      </c>
      <c r="J110" s="15"/>
      <c r="K110" s="15">
        <v>12900</v>
      </c>
      <c r="L110" s="65">
        <f t="shared" si="4"/>
        <v>0.82015503875968987</v>
      </c>
      <c r="M110" s="15">
        <f t="shared" si="5"/>
        <v>10580</v>
      </c>
      <c r="N110" s="70" t="s">
        <v>1081</v>
      </c>
    </row>
    <row r="111" spans="1:14" x14ac:dyDescent="0.4">
      <c r="A111" s="12">
        <v>45116</v>
      </c>
      <c r="B111" s="13" t="s">
        <v>610</v>
      </c>
      <c r="C111" s="13">
        <v>20</v>
      </c>
      <c r="D111" s="13">
        <f t="shared" si="3"/>
        <v>2900</v>
      </c>
      <c r="E111" s="13">
        <v>1</v>
      </c>
      <c r="F111" s="13" t="s">
        <v>49</v>
      </c>
      <c r="G111" s="13" t="s">
        <v>598</v>
      </c>
      <c r="H111" s="14">
        <v>145</v>
      </c>
      <c r="I111" s="15">
        <v>1150</v>
      </c>
      <c r="J111" s="15"/>
      <c r="K111" s="15">
        <v>12900</v>
      </c>
      <c r="L111" s="65">
        <f t="shared" si="4"/>
        <v>0.77519379844961245</v>
      </c>
      <c r="M111" s="15">
        <f t="shared" si="5"/>
        <v>10000</v>
      </c>
      <c r="N111" s="70" t="s">
        <v>1082</v>
      </c>
    </row>
    <row r="112" spans="1:14" x14ac:dyDescent="0.4">
      <c r="A112" s="12">
        <v>45116</v>
      </c>
      <c r="B112" s="13" t="s">
        <v>611</v>
      </c>
      <c r="C112" s="13">
        <v>45</v>
      </c>
      <c r="D112" s="13">
        <f t="shared" si="3"/>
        <v>6525</v>
      </c>
      <c r="E112" s="13">
        <v>1</v>
      </c>
      <c r="F112" s="13" t="s">
        <v>49</v>
      </c>
      <c r="G112" s="13" t="s">
        <v>598</v>
      </c>
      <c r="H112" s="14">
        <v>145</v>
      </c>
      <c r="I112" s="15">
        <v>1168</v>
      </c>
      <c r="J112" s="15"/>
      <c r="K112" s="15">
        <v>24900</v>
      </c>
      <c r="L112" s="65">
        <f t="shared" si="4"/>
        <v>0.73795180722891562</v>
      </c>
      <c r="M112" s="15">
        <f t="shared" si="5"/>
        <v>18375</v>
      </c>
      <c r="N112">
        <v>9891</v>
      </c>
    </row>
    <row r="113" spans="1:14" x14ac:dyDescent="0.4">
      <c r="A113" s="12">
        <v>45116</v>
      </c>
      <c r="B113" s="13" t="s">
        <v>612</v>
      </c>
      <c r="C113" s="13">
        <v>35</v>
      </c>
      <c r="D113" s="13">
        <f t="shared" si="3"/>
        <v>5075</v>
      </c>
      <c r="E113" s="13">
        <v>1</v>
      </c>
      <c r="F113" s="13" t="s">
        <v>49</v>
      </c>
      <c r="G113" s="13" t="s">
        <v>598</v>
      </c>
      <c r="H113" s="14">
        <v>145</v>
      </c>
      <c r="I113" s="15">
        <v>1165</v>
      </c>
      <c r="J113" s="15"/>
      <c r="K113" s="15">
        <v>24900</v>
      </c>
      <c r="L113" s="65">
        <f t="shared" si="4"/>
        <v>0.79618473895582331</v>
      </c>
      <c r="M113" s="15">
        <f t="shared" si="5"/>
        <v>19825</v>
      </c>
      <c r="N113">
        <v>9892</v>
      </c>
    </row>
    <row r="114" spans="1:14" x14ac:dyDescent="0.4">
      <c r="A114" s="12">
        <v>45116</v>
      </c>
      <c r="B114" s="13" t="s">
        <v>620</v>
      </c>
      <c r="C114" s="13">
        <v>24.99</v>
      </c>
      <c r="D114" s="37">
        <f t="shared" si="3"/>
        <v>3623.5499999999997</v>
      </c>
      <c r="E114" s="13">
        <v>1</v>
      </c>
      <c r="F114" s="13" t="s">
        <v>49</v>
      </c>
      <c r="G114" s="13" t="s">
        <v>598</v>
      </c>
      <c r="H114" s="14">
        <v>145</v>
      </c>
      <c r="I114" s="15">
        <v>1158</v>
      </c>
      <c r="J114" s="15"/>
      <c r="K114" s="15">
        <v>14900</v>
      </c>
      <c r="L114" s="65">
        <f t="shared" si="4"/>
        <v>0.75680872483221484</v>
      </c>
      <c r="M114" s="15">
        <f t="shared" si="5"/>
        <v>11276.45</v>
      </c>
      <c r="N114" t="s">
        <v>961</v>
      </c>
    </row>
    <row r="115" spans="1:14" x14ac:dyDescent="0.4">
      <c r="A115" s="12">
        <v>45116</v>
      </c>
      <c r="B115" s="13" t="s">
        <v>613</v>
      </c>
      <c r="C115" s="13">
        <v>9.99</v>
      </c>
      <c r="D115" s="37">
        <f t="shared" si="3"/>
        <v>1448.55</v>
      </c>
      <c r="E115" s="13">
        <v>1</v>
      </c>
      <c r="F115" s="13" t="s">
        <v>49</v>
      </c>
      <c r="G115" s="13" t="s">
        <v>598</v>
      </c>
      <c r="H115" s="14">
        <v>145</v>
      </c>
      <c r="I115" s="15">
        <v>1154</v>
      </c>
      <c r="J115" s="15"/>
      <c r="K115" s="15">
        <v>6900</v>
      </c>
      <c r="L115" s="65">
        <f t="shared" si="4"/>
        <v>0.79006521739130431</v>
      </c>
      <c r="M115" s="15">
        <f t="shared" si="5"/>
        <v>5451.45</v>
      </c>
      <c r="N115" t="s">
        <v>957</v>
      </c>
    </row>
    <row r="116" spans="1:14" x14ac:dyDescent="0.4">
      <c r="A116" s="12">
        <v>45116</v>
      </c>
      <c r="B116" s="13" t="s">
        <v>614</v>
      </c>
      <c r="C116" s="13">
        <v>10</v>
      </c>
      <c r="D116" s="13">
        <f t="shared" si="3"/>
        <v>1450</v>
      </c>
      <c r="E116" s="13">
        <v>1</v>
      </c>
      <c r="F116" s="13" t="s">
        <v>49</v>
      </c>
      <c r="G116" s="13" t="s">
        <v>598</v>
      </c>
      <c r="H116" s="14">
        <v>145</v>
      </c>
      <c r="I116" s="15">
        <v>1152</v>
      </c>
      <c r="J116" s="15"/>
      <c r="K116" s="15">
        <v>6900</v>
      </c>
      <c r="L116" s="65">
        <f t="shared" si="4"/>
        <v>0.78985507246376807</v>
      </c>
      <c r="M116" s="15">
        <f t="shared" si="5"/>
        <v>5450</v>
      </c>
      <c r="N116">
        <v>9881</v>
      </c>
    </row>
    <row r="117" spans="1:14" x14ac:dyDescent="0.4">
      <c r="A117" s="12">
        <v>45116</v>
      </c>
      <c r="B117" s="13" t="s">
        <v>615</v>
      </c>
      <c r="C117" s="13">
        <v>5.99</v>
      </c>
      <c r="D117" s="37">
        <f t="shared" si="3"/>
        <v>868.55000000000007</v>
      </c>
      <c r="E117" s="13">
        <v>1</v>
      </c>
      <c r="F117" s="13" t="s">
        <v>49</v>
      </c>
      <c r="G117" s="13" t="s">
        <v>598</v>
      </c>
      <c r="H117" s="14">
        <v>145</v>
      </c>
      <c r="I117" s="15">
        <v>1157</v>
      </c>
      <c r="J117" s="15"/>
      <c r="K117" s="15">
        <v>3900</v>
      </c>
      <c r="L117" s="65">
        <f t="shared" si="4"/>
        <v>0.77729487179487178</v>
      </c>
      <c r="M117" s="15">
        <f t="shared" si="5"/>
        <v>3031.45</v>
      </c>
      <c r="N117" t="s">
        <v>967</v>
      </c>
    </row>
    <row r="118" spans="1:14" x14ac:dyDescent="0.4">
      <c r="A118" s="12">
        <v>45116</v>
      </c>
      <c r="B118" s="13" t="s">
        <v>616</v>
      </c>
      <c r="C118" s="13">
        <v>25.5</v>
      </c>
      <c r="D118" s="37">
        <f t="shared" si="3"/>
        <v>3697.5</v>
      </c>
      <c r="E118" s="13">
        <v>1</v>
      </c>
      <c r="F118" s="13" t="s">
        <v>49</v>
      </c>
      <c r="G118" s="13" t="s">
        <v>598</v>
      </c>
      <c r="H118" s="14">
        <v>145</v>
      </c>
      <c r="I118" s="15">
        <v>1153</v>
      </c>
      <c r="J118" s="15"/>
      <c r="K118" s="15">
        <v>12900</v>
      </c>
      <c r="L118" s="65">
        <f t="shared" si="4"/>
        <v>0.71337209302325577</v>
      </c>
      <c r="M118" s="15">
        <f t="shared" si="5"/>
        <v>9202.5</v>
      </c>
      <c r="N118">
        <v>9882</v>
      </c>
    </row>
    <row r="119" spans="1:14" x14ac:dyDescent="0.4">
      <c r="A119" s="12">
        <v>45116</v>
      </c>
      <c r="B119" s="13" t="s">
        <v>617</v>
      </c>
      <c r="C119" s="13">
        <v>5</v>
      </c>
      <c r="D119" s="13">
        <f t="shared" si="3"/>
        <v>725</v>
      </c>
      <c r="E119" s="13">
        <v>1</v>
      </c>
      <c r="F119" s="13" t="s">
        <v>49</v>
      </c>
      <c r="G119" s="13" t="s">
        <v>598</v>
      </c>
      <c r="H119" s="14">
        <v>145</v>
      </c>
      <c r="I119" s="15">
        <v>1172</v>
      </c>
      <c r="J119" s="15"/>
      <c r="K119" s="15">
        <v>7900</v>
      </c>
      <c r="L119" s="65">
        <f t="shared" si="4"/>
        <v>0.90822784810126578</v>
      </c>
      <c r="M119" s="15">
        <f t="shared" si="5"/>
        <v>7175</v>
      </c>
      <c r="N119" t="s">
        <v>1057</v>
      </c>
    </row>
    <row r="120" spans="1:14" x14ac:dyDescent="0.4">
      <c r="A120" s="12">
        <v>45116</v>
      </c>
      <c r="B120" s="13" t="s">
        <v>618</v>
      </c>
      <c r="C120" s="13">
        <v>38</v>
      </c>
      <c r="D120" s="13">
        <f t="shared" si="3"/>
        <v>5510</v>
      </c>
      <c r="E120" s="13">
        <v>1</v>
      </c>
      <c r="F120" s="13" t="s">
        <v>49</v>
      </c>
      <c r="G120" s="13" t="s">
        <v>598</v>
      </c>
      <c r="H120" s="14">
        <v>145</v>
      </c>
      <c r="I120" s="15">
        <v>1171</v>
      </c>
      <c r="J120" s="15"/>
      <c r="K120" s="15">
        <v>15900</v>
      </c>
      <c r="L120" s="65">
        <f t="shared" si="4"/>
        <v>0.65345911949685531</v>
      </c>
      <c r="M120" s="15">
        <f t="shared" si="5"/>
        <v>10390</v>
      </c>
      <c r="N120" t="s">
        <v>1038</v>
      </c>
    </row>
    <row r="121" spans="1:14" x14ac:dyDescent="0.4">
      <c r="A121" s="12">
        <v>45116</v>
      </c>
      <c r="B121" s="13" t="s">
        <v>619</v>
      </c>
      <c r="C121" s="13">
        <v>35</v>
      </c>
      <c r="D121" s="13">
        <f t="shared" si="3"/>
        <v>5075</v>
      </c>
      <c r="E121" s="13">
        <v>1</v>
      </c>
      <c r="F121" s="13" t="s">
        <v>49</v>
      </c>
      <c r="G121" s="13" t="s">
        <v>598</v>
      </c>
      <c r="H121" s="14">
        <v>145</v>
      </c>
      <c r="I121" s="15">
        <v>1173</v>
      </c>
      <c r="J121" s="15"/>
      <c r="K121" s="15">
        <v>24900</v>
      </c>
      <c r="L121" s="65">
        <f t="shared" si="4"/>
        <v>0.79618473895582331</v>
      </c>
      <c r="M121" s="15">
        <f t="shared" si="5"/>
        <v>19825</v>
      </c>
      <c r="N121">
        <v>9894</v>
      </c>
    </row>
    <row r="122" spans="1:14" x14ac:dyDescent="0.4">
      <c r="A122" s="12">
        <v>45116</v>
      </c>
      <c r="B122" s="13" t="s">
        <v>621</v>
      </c>
      <c r="C122" s="13">
        <v>29</v>
      </c>
      <c r="D122" s="13">
        <f t="shared" si="3"/>
        <v>4205</v>
      </c>
      <c r="E122" s="13">
        <v>1</v>
      </c>
      <c r="F122" s="13" t="s">
        <v>49</v>
      </c>
      <c r="G122" s="13" t="s">
        <v>598</v>
      </c>
      <c r="H122" s="14">
        <v>145</v>
      </c>
      <c r="I122" s="15">
        <v>1174</v>
      </c>
      <c r="J122" s="15"/>
      <c r="K122" s="15">
        <v>12900</v>
      </c>
      <c r="L122" s="65">
        <f t="shared" si="4"/>
        <v>0.67403100775193803</v>
      </c>
      <c r="M122" s="15">
        <f t="shared" si="5"/>
        <v>8695</v>
      </c>
      <c r="N122">
        <v>9895</v>
      </c>
    </row>
    <row r="123" spans="1:14" x14ac:dyDescent="0.4">
      <c r="A123" s="12">
        <v>45116</v>
      </c>
      <c r="B123" s="13" t="s">
        <v>622</v>
      </c>
      <c r="C123" s="13">
        <v>65</v>
      </c>
      <c r="D123" s="13">
        <f t="shared" si="3"/>
        <v>9425</v>
      </c>
      <c r="E123" s="13">
        <v>1</v>
      </c>
      <c r="F123" s="13" t="s">
        <v>49</v>
      </c>
      <c r="G123" s="13" t="s">
        <v>598</v>
      </c>
      <c r="H123" s="14">
        <v>145</v>
      </c>
      <c r="I123" s="15">
        <v>1178</v>
      </c>
      <c r="J123" s="15"/>
      <c r="K123" s="15">
        <v>29900</v>
      </c>
      <c r="L123" s="65">
        <f t="shared" si="4"/>
        <v>0.68478260869565222</v>
      </c>
      <c r="M123" s="15">
        <f t="shared" si="5"/>
        <v>20475</v>
      </c>
      <c r="N123" t="s">
        <v>1083</v>
      </c>
    </row>
    <row r="124" spans="1:14" x14ac:dyDescent="0.4">
      <c r="A124" s="12">
        <v>45116</v>
      </c>
      <c r="B124" s="13" t="s">
        <v>623</v>
      </c>
      <c r="C124" s="13">
        <v>3</v>
      </c>
      <c r="D124" s="13">
        <f t="shared" si="3"/>
        <v>435</v>
      </c>
      <c r="E124" s="13">
        <v>1</v>
      </c>
      <c r="F124" s="13" t="s">
        <v>49</v>
      </c>
      <c r="G124" s="13" t="s">
        <v>598</v>
      </c>
      <c r="H124" s="14">
        <v>145</v>
      </c>
      <c r="I124" s="15">
        <v>1175</v>
      </c>
      <c r="J124" s="15"/>
      <c r="K124" s="15">
        <v>2900</v>
      </c>
      <c r="L124" s="65">
        <f t="shared" si="4"/>
        <v>0.85</v>
      </c>
      <c r="M124" s="15">
        <f t="shared" si="5"/>
        <v>2465</v>
      </c>
      <c r="N124" t="s">
        <v>958</v>
      </c>
    </row>
    <row r="125" spans="1:14" x14ac:dyDescent="0.4">
      <c r="A125" s="12">
        <v>45116</v>
      </c>
      <c r="B125" s="13" t="s">
        <v>624</v>
      </c>
      <c r="C125" s="13">
        <v>8</v>
      </c>
      <c r="D125" s="13">
        <f t="shared" si="3"/>
        <v>1160</v>
      </c>
      <c r="E125" s="13">
        <v>1</v>
      </c>
      <c r="F125" s="13" t="s">
        <v>49</v>
      </c>
      <c r="G125" s="13" t="s">
        <v>598</v>
      </c>
      <c r="H125" s="14">
        <v>145</v>
      </c>
      <c r="I125" s="15">
        <v>1177</v>
      </c>
      <c r="J125" s="15"/>
      <c r="K125" s="15">
        <v>4900</v>
      </c>
      <c r="L125" s="65">
        <f t="shared" si="4"/>
        <v>0.76326530612244903</v>
      </c>
      <c r="M125" s="15">
        <f t="shared" si="5"/>
        <v>3740</v>
      </c>
    </row>
    <row r="126" spans="1:14" x14ac:dyDescent="0.4">
      <c r="A126" s="12">
        <v>45116</v>
      </c>
      <c r="B126" s="13" t="s">
        <v>625</v>
      </c>
      <c r="C126" s="13">
        <v>6</v>
      </c>
      <c r="D126" s="13">
        <f t="shared" si="3"/>
        <v>870</v>
      </c>
      <c r="E126" s="13">
        <v>1</v>
      </c>
      <c r="F126" s="13" t="s">
        <v>49</v>
      </c>
      <c r="G126" s="13" t="s">
        <v>598</v>
      </c>
      <c r="H126" s="14">
        <v>145</v>
      </c>
      <c r="I126" s="15">
        <v>1176</v>
      </c>
      <c r="J126" s="15"/>
      <c r="K126" s="15">
        <v>3900</v>
      </c>
      <c r="L126" s="65">
        <f t="shared" si="4"/>
        <v>0.77692307692307694</v>
      </c>
      <c r="M126" s="15">
        <f t="shared" si="5"/>
        <v>3030</v>
      </c>
      <c r="N126" t="s">
        <v>959</v>
      </c>
    </row>
    <row r="127" spans="1:14" x14ac:dyDescent="0.4">
      <c r="A127" s="12">
        <v>45116</v>
      </c>
      <c r="B127" s="13" t="s">
        <v>127</v>
      </c>
      <c r="C127" s="13">
        <v>65.31</v>
      </c>
      <c r="D127" s="37">
        <f t="shared" si="3"/>
        <v>9469.9500000000007</v>
      </c>
      <c r="E127" s="13">
        <v>1</v>
      </c>
      <c r="F127" s="13" t="s">
        <v>49</v>
      </c>
      <c r="G127" s="13" t="s">
        <v>598</v>
      </c>
      <c r="H127" s="14">
        <v>145</v>
      </c>
      <c r="I127" s="15" t="s">
        <v>949</v>
      </c>
      <c r="J127" s="15"/>
      <c r="K127" s="15"/>
      <c r="L127" s="65" t="e">
        <f t="shared" si="4"/>
        <v>#DIV/0!</v>
      </c>
      <c r="M127" s="15">
        <f t="shared" si="5"/>
        <v>-9469.9500000000007</v>
      </c>
    </row>
    <row r="128" spans="1:14" x14ac:dyDescent="0.4">
      <c r="A128" s="12">
        <v>45116</v>
      </c>
      <c r="B128" s="13" t="s">
        <v>626</v>
      </c>
      <c r="C128" s="13">
        <v>39.200000000000003</v>
      </c>
      <c r="D128" s="13">
        <f t="shared" si="3"/>
        <v>5684</v>
      </c>
      <c r="E128" s="13">
        <v>1</v>
      </c>
      <c r="F128" s="13" t="s">
        <v>49</v>
      </c>
      <c r="G128" s="13" t="s">
        <v>627</v>
      </c>
      <c r="H128" s="14">
        <v>145</v>
      </c>
      <c r="I128" s="15">
        <v>1179</v>
      </c>
      <c r="J128" s="15"/>
      <c r="K128" s="15">
        <v>34900</v>
      </c>
      <c r="L128" s="65">
        <f t="shared" si="4"/>
        <v>0.83713467048710599</v>
      </c>
      <c r="M128" s="15">
        <f t="shared" si="5"/>
        <v>29216</v>
      </c>
      <c r="N128">
        <v>9896</v>
      </c>
    </row>
    <row r="129" spans="1:14" x14ac:dyDescent="0.4">
      <c r="A129" s="12">
        <v>45116</v>
      </c>
      <c r="B129" s="13" t="s">
        <v>628</v>
      </c>
      <c r="C129" s="13">
        <v>39.950000000000003</v>
      </c>
      <c r="D129" s="37">
        <f t="shared" si="3"/>
        <v>5792.75</v>
      </c>
      <c r="E129" s="13">
        <v>1</v>
      </c>
      <c r="F129" s="13" t="s">
        <v>49</v>
      </c>
      <c r="G129" s="13" t="s">
        <v>627</v>
      </c>
      <c r="H129" s="14">
        <v>145</v>
      </c>
      <c r="I129" s="15">
        <v>1180</v>
      </c>
      <c r="J129" s="15"/>
      <c r="K129" s="15">
        <v>24900</v>
      </c>
      <c r="L129" s="65">
        <f t="shared" si="4"/>
        <v>0.76735943775100401</v>
      </c>
      <c r="M129" s="15">
        <f t="shared" si="5"/>
        <v>19107.25</v>
      </c>
      <c r="N129">
        <v>9898</v>
      </c>
    </row>
    <row r="130" spans="1:14" x14ac:dyDescent="0.4">
      <c r="A130" s="12">
        <v>45116</v>
      </c>
      <c r="B130" s="13" t="s">
        <v>629</v>
      </c>
      <c r="C130" s="13">
        <v>20</v>
      </c>
      <c r="D130" s="13">
        <f t="shared" si="3"/>
        <v>2900</v>
      </c>
      <c r="E130" s="13">
        <v>1</v>
      </c>
      <c r="F130" s="13" t="s">
        <v>49</v>
      </c>
      <c r="G130" s="13" t="s">
        <v>627</v>
      </c>
      <c r="H130" s="14">
        <v>145</v>
      </c>
      <c r="I130" s="15" t="s">
        <v>952</v>
      </c>
      <c r="J130" s="15"/>
      <c r="K130" s="15">
        <v>9900</v>
      </c>
      <c r="L130" s="65">
        <f t="shared" si="4"/>
        <v>0.70707070707070707</v>
      </c>
      <c r="M130" s="15">
        <f t="shared" si="5"/>
        <v>7000</v>
      </c>
    </row>
    <row r="131" spans="1:14" x14ac:dyDescent="0.4">
      <c r="A131" s="12">
        <v>45116</v>
      </c>
      <c r="B131" s="13" t="s">
        <v>630</v>
      </c>
      <c r="C131" s="13">
        <v>5</v>
      </c>
      <c r="D131" s="13">
        <f t="shared" ref="D131:D194" si="6">C131*H131</f>
        <v>725</v>
      </c>
      <c r="E131" s="13">
        <v>1</v>
      </c>
      <c r="F131" s="13" t="s">
        <v>49</v>
      </c>
      <c r="G131" s="13" t="s">
        <v>627</v>
      </c>
      <c r="H131" s="14">
        <v>145</v>
      </c>
      <c r="I131" s="15">
        <v>1181</v>
      </c>
      <c r="J131" s="15"/>
      <c r="K131" s="15">
        <v>3500</v>
      </c>
      <c r="L131" s="65">
        <f t="shared" ref="L131:L194" si="7">M131/K131</f>
        <v>0.79285714285714282</v>
      </c>
      <c r="M131" s="15">
        <f t="shared" ref="M131:M194" si="8">K131-D131</f>
        <v>2775</v>
      </c>
      <c r="N131" t="s">
        <v>1016</v>
      </c>
    </row>
    <row r="132" spans="1:14" x14ac:dyDescent="0.4">
      <c r="A132" s="12">
        <v>45116</v>
      </c>
      <c r="B132" s="13" t="s">
        <v>127</v>
      </c>
      <c r="C132" s="13">
        <v>9.6999999999999993</v>
      </c>
      <c r="D132" s="37">
        <f t="shared" si="6"/>
        <v>1406.5</v>
      </c>
      <c r="E132" s="13"/>
      <c r="F132" s="13" t="s">
        <v>49</v>
      </c>
      <c r="G132" s="13" t="s">
        <v>627</v>
      </c>
      <c r="H132" s="14">
        <v>145</v>
      </c>
      <c r="I132" s="15" t="s">
        <v>949</v>
      </c>
      <c r="J132" s="15"/>
      <c r="K132" s="15"/>
      <c r="L132" s="65" t="e">
        <f t="shared" si="7"/>
        <v>#DIV/0!</v>
      </c>
      <c r="M132" s="15">
        <f t="shared" si="8"/>
        <v>-1406.5</v>
      </c>
    </row>
    <row r="133" spans="1:14" x14ac:dyDescent="0.4">
      <c r="A133" s="12">
        <v>45116</v>
      </c>
      <c r="B133" s="13" t="s">
        <v>631</v>
      </c>
      <c r="C133" s="13">
        <v>10</v>
      </c>
      <c r="D133" s="13">
        <f t="shared" si="6"/>
        <v>1450</v>
      </c>
      <c r="E133" s="13">
        <v>1</v>
      </c>
      <c r="F133" s="13" t="s">
        <v>49</v>
      </c>
      <c r="G133" s="13" t="s">
        <v>632</v>
      </c>
      <c r="H133" s="14">
        <v>145</v>
      </c>
      <c r="I133" s="15">
        <v>1183</v>
      </c>
      <c r="J133" s="15"/>
      <c r="K133" s="15">
        <v>6900</v>
      </c>
      <c r="L133" s="65">
        <f t="shared" si="7"/>
        <v>0.78985507246376807</v>
      </c>
      <c r="M133" s="15">
        <f t="shared" si="8"/>
        <v>5450</v>
      </c>
      <c r="N133">
        <v>9897</v>
      </c>
    </row>
    <row r="134" spans="1:14" x14ac:dyDescent="0.4">
      <c r="A134" s="12">
        <v>45116</v>
      </c>
      <c r="B134" s="13" t="s">
        <v>633</v>
      </c>
      <c r="C134" s="13">
        <v>4</v>
      </c>
      <c r="D134" s="13">
        <f t="shared" si="6"/>
        <v>580</v>
      </c>
      <c r="E134" s="13">
        <v>1</v>
      </c>
      <c r="F134" s="13" t="s">
        <v>49</v>
      </c>
      <c r="G134" s="13" t="s">
        <v>632</v>
      </c>
      <c r="H134" s="14">
        <v>145</v>
      </c>
      <c r="I134" s="15" t="s">
        <v>952</v>
      </c>
      <c r="J134" s="15"/>
      <c r="K134" s="15">
        <v>1900</v>
      </c>
      <c r="L134" s="65">
        <f t="shared" si="7"/>
        <v>0.69473684210526321</v>
      </c>
      <c r="M134" s="15">
        <f t="shared" si="8"/>
        <v>1320</v>
      </c>
      <c r="N134" t="s">
        <v>1066</v>
      </c>
    </row>
    <row r="135" spans="1:14" x14ac:dyDescent="0.4">
      <c r="A135" s="12">
        <v>45116</v>
      </c>
      <c r="B135" s="13" t="s">
        <v>634</v>
      </c>
      <c r="C135" s="13">
        <v>2</v>
      </c>
      <c r="D135" s="13">
        <f t="shared" si="6"/>
        <v>290</v>
      </c>
      <c r="E135" s="13">
        <v>1</v>
      </c>
      <c r="F135" s="13" t="s">
        <v>49</v>
      </c>
      <c r="G135" s="13" t="s">
        <v>632</v>
      </c>
      <c r="H135" s="14">
        <v>145</v>
      </c>
      <c r="I135" s="15">
        <v>1182</v>
      </c>
      <c r="J135" s="15"/>
      <c r="K135" s="15">
        <v>1500</v>
      </c>
      <c r="L135" s="65">
        <f t="shared" si="7"/>
        <v>0.80666666666666664</v>
      </c>
      <c r="M135" s="15">
        <f t="shared" si="8"/>
        <v>1210</v>
      </c>
      <c r="N135" s="70" t="s">
        <v>1067</v>
      </c>
    </row>
    <row r="136" spans="1:14" x14ac:dyDescent="0.4">
      <c r="A136" s="12">
        <v>45116</v>
      </c>
      <c r="B136" s="13" t="s">
        <v>635</v>
      </c>
      <c r="C136" s="13">
        <v>2</v>
      </c>
      <c r="D136" s="13">
        <f t="shared" si="6"/>
        <v>290</v>
      </c>
      <c r="E136" s="13">
        <v>1</v>
      </c>
      <c r="F136" s="13" t="s">
        <v>49</v>
      </c>
      <c r="G136" s="13" t="s">
        <v>632</v>
      </c>
      <c r="H136" s="14">
        <v>145</v>
      </c>
      <c r="I136" s="15">
        <v>1182</v>
      </c>
      <c r="J136" s="15"/>
      <c r="K136" s="15">
        <v>1500</v>
      </c>
      <c r="L136" s="65">
        <f t="shared" si="7"/>
        <v>0.80666666666666664</v>
      </c>
      <c r="M136" s="15">
        <f t="shared" si="8"/>
        <v>1210</v>
      </c>
      <c r="N136" s="70" t="s">
        <v>1068</v>
      </c>
    </row>
    <row r="137" spans="1:14" x14ac:dyDescent="0.4">
      <c r="A137" s="12">
        <v>45116</v>
      </c>
      <c r="B137" s="13" t="s">
        <v>636</v>
      </c>
      <c r="C137" s="13">
        <v>24</v>
      </c>
      <c r="D137" s="13">
        <f t="shared" si="6"/>
        <v>3480</v>
      </c>
      <c r="E137" s="13">
        <v>1</v>
      </c>
      <c r="F137" s="13" t="s">
        <v>49</v>
      </c>
      <c r="G137" s="13" t="s">
        <v>632</v>
      </c>
      <c r="H137" s="14">
        <v>145</v>
      </c>
      <c r="I137" s="15">
        <v>1185</v>
      </c>
      <c r="J137" s="15"/>
      <c r="K137" s="15">
        <v>24900</v>
      </c>
      <c r="L137" s="65">
        <f t="shared" si="7"/>
        <v>0.8602409638554217</v>
      </c>
      <c r="M137" s="15">
        <f t="shared" si="8"/>
        <v>21420</v>
      </c>
    </row>
    <row r="138" spans="1:14" x14ac:dyDescent="0.4">
      <c r="A138" s="12">
        <v>45116</v>
      </c>
      <c r="B138" s="13" t="s">
        <v>637</v>
      </c>
      <c r="C138" s="13">
        <v>5</v>
      </c>
      <c r="D138" s="13">
        <f t="shared" si="6"/>
        <v>725</v>
      </c>
      <c r="E138" s="13">
        <v>1</v>
      </c>
      <c r="F138" s="13" t="s">
        <v>49</v>
      </c>
      <c r="G138" s="13" t="s">
        <v>632</v>
      </c>
      <c r="H138" s="14">
        <v>145</v>
      </c>
      <c r="I138" s="15" t="s">
        <v>952</v>
      </c>
      <c r="J138" s="15"/>
      <c r="K138" s="15">
        <v>3900</v>
      </c>
      <c r="L138" s="65">
        <f t="shared" si="7"/>
        <v>0.8141025641025641</v>
      </c>
      <c r="M138" s="15">
        <f t="shared" si="8"/>
        <v>3175</v>
      </c>
      <c r="N138" t="s">
        <v>1087</v>
      </c>
    </row>
    <row r="139" spans="1:14" x14ac:dyDescent="0.4">
      <c r="A139" s="12">
        <v>45116</v>
      </c>
      <c r="B139" s="13" t="s">
        <v>638</v>
      </c>
      <c r="C139" s="13">
        <v>10</v>
      </c>
      <c r="D139" s="13">
        <f t="shared" si="6"/>
        <v>1450</v>
      </c>
      <c r="E139" s="13">
        <v>1</v>
      </c>
      <c r="F139" s="13" t="s">
        <v>49</v>
      </c>
      <c r="G139" s="13" t="s">
        <v>632</v>
      </c>
      <c r="H139" s="14">
        <v>145</v>
      </c>
      <c r="I139" s="15" t="s">
        <v>952</v>
      </c>
      <c r="J139" s="15"/>
      <c r="K139" s="15">
        <v>3900</v>
      </c>
      <c r="L139" s="65">
        <f t="shared" si="7"/>
        <v>0.62820512820512819</v>
      </c>
      <c r="M139" s="15">
        <f t="shared" si="8"/>
        <v>2450</v>
      </c>
    </row>
    <row r="140" spans="1:14" x14ac:dyDescent="0.4">
      <c r="A140" s="12">
        <v>45116</v>
      </c>
      <c r="B140" s="13" t="s">
        <v>639</v>
      </c>
      <c r="C140" s="13">
        <v>25</v>
      </c>
      <c r="D140" s="13">
        <f t="shared" si="6"/>
        <v>3625</v>
      </c>
      <c r="E140" s="13">
        <v>1</v>
      </c>
      <c r="F140" s="13" t="s">
        <v>49</v>
      </c>
      <c r="G140" s="13" t="s">
        <v>632</v>
      </c>
      <c r="H140" s="14">
        <v>145</v>
      </c>
      <c r="I140" s="15">
        <v>1184</v>
      </c>
      <c r="J140" s="15"/>
      <c r="K140" s="15">
        <v>6900</v>
      </c>
      <c r="L140" s="65">
        <f t="shared" si="7"/>
        <v>0.47463768115942029</v>
      </c>
      <c r="M140" s="15">
        <f t="shared" si="8"/>
        <v>3275</v>
      </c>
      <c r="N140">
        <v>9899</v>
      </c>
    </row>
    <row r="141" spans="1:14" x14ac:dyDescent="0.4">
      <c r="A141" s="12">
        <v>45116</v>
      </c>
      <c r="B141" s="13" t="s">
        <v>640</v>
      </c>
      <c r="C141" s="13">
        <v>149</v>
      </c>
      <c r="D141" s="13">
        <f t="shared" si="6"/>
        <v>21605</v>
      </c>
      <c r="E141" s="13">
        <v>1</v>
      </c>
      <c r="F141" s="13" t="s">
        <v>49</v>
      </c>
      <c r="G141" s="13" t="s">
        <v>632</v>
      </c>
      <c r="H141" s="14">
        <v>145</v>
      </c>
      <c r="I141" s="15" t="s">
        <v>952</v>
      </c>
      <c r="J141" s="15"/>
      <c r="K141" s="15">
        <v>89900</v>
      </c>
      <c r="L141" s="65">
        <f t="shared" si="7"/>
        <v>0.75967741935483868</v>
      </c>
      <c r="M141" s="15">
        <f t="shared" si="8"/>
        <v>68295</v>
      </c>
    </row>
    <row r="142" spans="1:14" x14ac:dyDescent="0.4">
      <c r="A142" s="12">
        <v>45116</v>
      </c>
      <c r="B142" s="13" t="s">
        <v>641</v>
      </c>
      <c r="C142" s="13">
        <v>149</v>
      </c>
      <c r="D142" s="13">
        <f t="shared" si="6"/>
        <v>21605</v>
      </c>
      <c r="E142" s="13">
        <v>1</v>
      </c>
      <c r="F142" s="13" t="s">
        <v>49</v>
      </c>
      <c r="G142" s="13" t="s">
        <v>632</v>
      </c>
      <c r="H142" s="14">
        <v>145</v>
      </c>
      <c r="I142" s="15" t="s">
        <v>952</v>
      </c>
      <c r="J142" s="15"/>
      <c r="K142" s="15">
        <v>89900</v>
      </c>
      <c r="L142" s="65">
        <f t="shared" si="7"/>
        <v>0.75967741935483868</v>
      </c>
      <c r="M142" s="15">
        <f t="shared" si="8"/>
        <v>68295</v>
      </c>
    </row>
    <row r="143" spans="1:14" x14ac:dyDescent="0.4">
      <c r="A143" s="12">
        <v>45116</v>
      </c>
      <c r="B143" s="13" t="s">
        <v>642</v>
      </c>
      <c r="C143" s="13">
        <v>115</v>
      </c>
      <c r="D143" s="13">
        <f t="shared" si="6"/>
        <v>16675</v>
      </c>
      <c r="E143" s="13">
        <v>1</v>
      </c>
      <c r="F143" s="13" t="s">
        <v>49</v>
      </c>
      <c r="G143" s="13" t="s">
        <v>632</v>
      </c>
      <c r="H143" s="14">
        <v>145</v>
      </c>
      <c r="I143" s="15" t="s">
        <v>952</v>
      </c>
      <c r="J143" s="15"/>
      <c r="K143" s="15">
        <v>49900</v>
      </c>
      <c r="L143" s="65">
        <f t="shared" si="7"/>
        <v>0.66583166332665333</v>
      </c>
      <c r="M143" s="15">
        <f t="shared" si="8"/>
        <v>33225</v>
      </c>
      <c r="N143">
        <v>9978</v>
      </c>
    </row>
    <row r="144" spans="1:14" x14ac:dyDescent="0.4">
      <c r="A144" s="12">
        <v>45116</v>
      </c>
      <c r="B144" s="13" t="s">
        <v>643</v>
      </c>
      <c r="C144" s="13">
        <v>50</v>
      </c>
      <c r="D144" s="13">
        <f t="shared" si="6"/>
        <v>7250</v>
      </c>
      <c r="E144" s="13">
        <v>1</v>
      </c>
      <c r="F144" s="13" t="s">
        <v>49</v>
      </c>
      <c r="G144" s="13" t="s">
        <v>632</v>
      </c>
      <c r="H144" s="14">
        <v>145</v>
      </c>
      <c r="I144" s="15" t="s">
        <v>952</v>
      </c>
      <c r="J144" s="15"/>
      <c r="K144" s="15">
        <v>24900</v>
      </c>
      <c r="L144" s="65">
        <f t="shared" si="7"/>
        <v>0.70883534136546189</v>
      </c>
      <c r="M144" s="15">
        <f t="shared" si="8"/>
        <v>17650</v>
      </c>
      <c r="N144">
        <v>9977</v>
      </c>
    </row>
    <row r="145" spans="1:14" x14ac:dyDescent="0.4">
      <c r="A145" s="12">
        <v>45116</v>
      </c>
      <c r="B145" s="13" t="s">
        <v>644</v>
      </c>
      <c r="C145" s="13">
        <v>88</v>
      </c>
      <c r="D145" s="13">
        <f t="shared" si="6"/>
        <v>12760</v>
      </c>
      <c r="E145" s="13">
        <v>1</v>
      </c>
      <c r="F145" s="13" t="s">
        <v>49</v>
      </c>
      <c r="G145" s="13" t="s">
        <v>632</v>
      </c>
      <c r="H145" s="14">
        <v>145</v>
      </c>
      <c r="I145" s="15">
        <v>1186</v>
      </c>
      <c r="J145" s="15"/>
      <c r="K145" s="15">
        <v>49900</v>
      </c>
      <c r="L145" s="65">
        <f t="shared" si="7"/>
        <v>0.74428857715430863</v>
      </c>
      <c r="M145" s="15">
        <f t="shared" si="8"/>
        <v>37140</v>
      </c>
      <c r="N145">
        <v>9901</v>
      </c>
    </row>
    <row r="146" spans="1:14" x14ac:dyDescent="0.4">
      <c r="A146" s="12">
        <v>45116</v>
      </c>
      <c r="B146" s="13" t="s">
        <v>127</v>
      </c>
      <c r="C146" s="13">
        <v>58.68</v>
      </c>
      <c r="D146" s="37">
        <f t="shared" si="6"/>
        <v>8508.6</v>
      </c>
      <c r="E146" s="13"/>
      <c r="F146" s="13" t="s">
        <v>49</v>
      </c>
      <c r="G146" s="13" t="s">
        <v>632</v>
      </c>
      <c r="H146" s="14">
        <v>145</v>
      </c>
      <c r="I146" s="15" t="s">
        <v>949</v>
      </c>
      <c r="J146" s="15"/>
      <c r="K146" s="15"/>
      <c r="L146" s="65" t="e">
        <f t="shared" si="7"/>
        <v>#DIV/0!</v>
      </c>
      <c r="M146" s="15">
        <f t="shared" si="8"/>
        <v>-8508.6</v>
      </c>
    </row>
    <row r="147" spans="1:14" x14ac:dyDescent="0.4">
      <c r="A147" s="26">
        <v>45117</v>
      </c>
      <c r="B147" s="27" t="s">
        <v>645</v>
      </c>
      <c r="C147" s="27">
        <v>225</v>
      </c>
      <c r="D147" s="27">
        <f t="shared" si="6"/>
        <v>32625</v>
      </c>
      <c r="E147" s="27">
        <v>1</v>
      </c>
      <c r="F147" s="27" t="s">
        <v>49</v>
      </c>
      <c r="G147" s="27" t="s">
        <v>646</v>
      </c>
      <c r="H147" s="28">
        <v>145</v>
      </c>
      <c r="I147" s="29">
        <v>1192</v>
      </c>
      <c r="J147" s="29"/>
      <c r="K147" s="29">
        <v>129000</v>
      </c>
      <c r="L147" s="66">
        <f t="shared" si="7"/>
        <v>0.74709302325581395</v>
      </c>
      <c r="M147" s="29">
        <f t="shared" si="8"/>
        <v>96375</v>
      </c>
      <c r="N147">
        <v>9907</v>
      </c>
    </row>
    <row r="148" spans="1:14" x14ac:dyDescent="0.4">
      <c r="A148" s="26">
        <v>45117</v>
      </c>
      <c r="B148" s="27" t="s">
        <v>647</v>
      </c>
      <c r="C148" s="27">
        <v>89</v>
      </c>
      <c r="D148" s="27">
        <f t="shared" si="6"/>
        <v>12905</v>
      </c>
      <c r="E148" s="27">
        <v>1</v>
      </c>
      <c r="F148" s="27" t="s">
        <v>49</v>
      </c>
      <c r="G148" s="27" t="s">
        <v>646</v>
      </c>
      <c r="H148" s="28">
        <v>145</v>
      </c>
      <c r="I148" s="29">
        <v>1188</v>
      </c>
      <c r="J148" s="29"/>
      <c r="K148" s="29">
        <v>34900</v>
      </c>
      <c r="L148" s="66">
        <f t="shared" si="7"/>
        <v>0.63022922636103151</v>
      </c>
      <c r="M148" s="29">
        <f t="shared" si="8"/>
        <v>21995</v>
      </c>
      <c r="N148">
        <v>9906</v>
      </c>
    </row>
    <row r="149" spans="1:14" x14ac:dyDescent="0.4">
      <c r="A149" s="26">
        <v>45117</v>
      </c>
      <c r="B149" s="27" t="s">
        <v>648</v>
      </c>
      <c r="C149" s="27">
        <v>30</v>
      </c>
      <c r="D149" s="27">
        <f t="shared" si="6"/>
        <v>4350</v>
      </c>
      <c r="E149" s="27">
        <v>1</v>
      </c>
      <c r="F149" s="27" t="s">
        <v>49</v>
      </c>
      <c r="G149" s="27" t="s">
        <v>646</v>
      </c>
      <c r="H149" s="28">
        <v>145</v>
      </c>
      <c r="I149" s="29">
        <v>1194</v>
      </c>
      <c r="J149" s="29"/>
      <c r="K149" s="29">
        <v>18900</v>
      </c>
      <c r="L149" s="66">
        <f t="shared" si="7"/>
        <v>0.76984126984126988</v>
      </c>
      <c r="M149" s="29">
        <f t="shared" si="8"/>
        <v>14550</v>
      </c>
      <c r="N149">
        <v>9905</v>
      </c>
    </row>
    <row r="150" spans="1:14" x14ac:dyDescent="0.4">
      <c r="A150" s="26">
        <v>45117</v>
      </c>
      <c r="B150" s="27" t="s">
        <v>649</v>
      </c>
      <c r="C150" s="27">
        <v>29.99</v>
      </c>
      <c r="D150" s="30">
        <f t="shared" si="6"/>
        <v>4348.55</v>
      </c>
      <c r="E150" s="27">
        <v>1</v>
      </c>
      <c r="F150" s="27" t="s">
        <v>49</v>
      </c>
      <c r="G150" s="27" t="s">
        <v>646</v>
      </c>
      <c r="H150" s="28">
        <v>145</v>
      </c>
      <c r="I150" s="29">
        <v>1191</v>
      </c>
      <c r="J150" s="29"/>
      <c r="K150" s="29">
        <v>14900</v>
      </c>
      <c r="L150" s="66">
        <f t="shared" si="7"/>
        <v>0.7081510067114094</v>
      </c>
      <c r="M150" s="29">
        <f t="shared" si="8"/>
        <v>10551.45</v>
      </c>
    </row>
    <row r="151" spans="1:14" x14ac:dyDescent="0.4">
      <c r="A151" s="26">
        <v>45117</v>
      </c>
      <c r="B151" s="27" t="s">
        <v>650</v>
      </c>
      <c r="C151" s="27">
        <v>39.950000000000003</v>
      </c>
      <c r="D151" s="30">
        <f t="shared" si="6"/>
        <v>5792.75</v>
      </c>
      <c r="E151" s="27">
        <v>1</v>
      </c>
      <c r="F151" s="27" t="s">
        <v>49</v>
      </c>
      <c r="G151" s="27" t="s">
        <v>646</v>
      </c>
      <c r="H151" s="28">
        <v>145</v>
      </c>
      <c r="I151" s="29">
        <v>1189</v>
      </c>
      <c r="J151" s="29"/>
      <c r="K151" s="29">
        <v>14900</v>
      </c>
      <c r="L151" s="66">
        <f t="shared" si="7"/>
        <v>0.61122483221476509</v>
      </c>
      <c r="M151" s="29">
        <f t="shared" si="8"/>
        <v>9107.25</v>
      </c>
      <c r="N151">
        <v>9909</v>
      </c>
    </row>
    <row r="152" spans="1:14" x14ac:dyDescent="0.4">
      <c r="A152" s="26">
        <v>45117</v>
      </c>
      <c r="B152" s="27" t="s">
        <v>651</v>
      </c>
      <c r="C152" s="27">
        <v>12.95</v>
      </c>
      <c r="D152" s="30">
        <f t="shared" si="6"/>
        <v>1877.75</v>
      </c>
      <c r="E152" s="27">
        <v>1</v>
      </c>
      <c r="F152" s="27" t="s">
        <v>49</v>
      </c>
      <c r="G152" s="27" t="s">
        <v>646</v>
      </c>
      <c r="H152" s="28">
        <v>145</v>
      </c>
      <c r="I152" s="29">
        <v>1193</v>
      </c>
      <c r="J152" s="29"/>
      <c r="K152" s="29">
        <v>5900</v>
      </c>
      <c r="L152" s="66">
        <f t="shared" si="7"/>
        <v>0.6817372881355932</v>
      </c>
      <c r="M152" s="29">
        <f t="shared" si="8"/>
        <v>4022.25</v>
      </c>
      <c r="N152" t="s">
        <v>1078</v>
      </c>
    </row>
    <row r="153" spans="1:14" x14ac:dyDescent="0.4">
      <c r="A153" s="26">
        <v>45117</v>
      </c>
      <c r="B153" s="27" t="s">
        <v>652</v>
      </c>
      <c r="C153" s="27">
        <v>16</v>
      </c>
      <c r="D153" s="27">
        <f t="shared" si="6"/>
        <v>2320</v>
      </c>
      <c r="E153" s="27">
        <v>1</v>
      </c>
      <c r="F153" s="27" t="s">
        <v>49</v>
      </c>
      <c r="G153" s="27" t="s">
        <v>646</v>
      </c>
      <c r="H153" s="28">
        <v>145</v>
      </c>
      <c r="I153" s="29">
        <v>1187</v>
      </c>
      <c r="J153" s="29"/>
      <c r="K153" s="29">
        <v>5900</v>
      </c>
      <c r="L153" s="66">
        <f t="shared" si="7"/>
        <v>0.60677966101694913</v>
      </c>
      <c r="M153" s="29">
        <f t="shared" si="8"/>
        <v>3580</v>
      </c>
    </row>
    <row r="154" spans="1:14" x14ac:dyDescent="0.4">
      <c r="A154" s="26">
        <v>45117</v>
      </c>
      <c r="B154" s="27" t="s">
        <v>653</v>
      </c>
      <c r="C154" s="27">
        <v>20</v>
      </c>
      <c r="D154" s="27">
        <f t="shared" si="6"/>
        <v>2900</v>
      </c>
      <c r="E154" s="27">
        <v>1</v>
      </c>
      <c r="F154" s="27" t="s">
        <v>49</v>
      </c>
      <c r="G154" s="27" t="s">
        <v>646</v>
      </c>
      <c r="H154" s="28">
        <v>145</v>
      </c>
      <c r="I154" s="29">
        <v>1190</v>
      </c>
      <c r="J154" s="29"/>
      <c r="K154" s="29">
        <v>8900</v>
      </c>
      <c r="L154" s="66">
        <f t="shared" si="7"/>
        <v>0.6741573033707865</v>
      </c>
      <c r="M154" s="29">
        <f t="shared" si="8"/>
        <v>6000</v>
      </c>
      <c r="N154" s="70">
        <v>9902</v>
      </c>
    </row>
    <row r="155" spans="1:14" x14ac:dyDescent="0.4">
      <c r="A155" s="26">
        <v>45117</v>
      </c>
      <c r="B155" s="27" t="s">
        <v>653</v>
      </c>
      <c r="C155" s="27">
        <v>10</v>
      </c>
      <c r="D155" s="27">
        <f t="shared" si="6"/>
        <v>1450</v>
      </c>
      <c r="E155" s="27">
        <v>1</v>
      </c>
      <c r="F155" s="27" t="s">
        <v>49</v>
      </c>
      <c r="G155" s="27" t="s">
        <v>646</v>
      </c>
      <c r="H155" s="28">
        <v>145</v>
      </c>
      <c r="I155" s="29">
        <v>1190</v>
      </c>
      <c r="J155" s="29"/>
      <c r="K155" s="29">
        <v>7900</v>
      </c>
      <c r="L155" s="66">
        <f t="shared" si="7"/>
        <v>0.81645569620253167</v>
      </c>
      <c r="M155" s="29">
        <f t="shared" si="8"/>
        <v>6450</v>
      </c>
      <c r="N155" s="70">
        <v>9903</v>
      </c>
    </row>
    <row r="156" spans="1:14" x14ac:dyDescent="0.4">
      <c r="A156" s="26">
        <v>45117</v>
      </c>
      <c r="B156" s="27" t="s">
        <v>654</v>
      </c>
      <c r="C156" s="27">
        <v>88</v>
      </c>
      <c r="D156" s="27">
        <f t="shared" si="6"/>
        <v>12760</v>
      </c>
      <c r="E156" s="27">
        <v>1</v>
      </c>
      <c r="F156" s="27" t="s">
        <v>33</v>
      </c>
      <c r="G156" s="27" t="s">
        <v>646</v>
      </c>
      <c r="H156" s="28">
        <v>145</v>
      </c>
      <c r="I156" s="29" t="s">
        <v>952</v>
      </c>
      <c r="J156" s="29"/>
      <c r="K156" s="29">
        <v>59900</v>
      </c>
      <c r="L156" s="66">
        <f t="shared" si="7"/>
        <v>0.78697829716193657</v>
      </c>
      <c r="M156" s="29">
        <f t="shared" si="8"/>
        <v>47140</v>
      </c>
    </row>
    <row r="157" spans="1:14" x14ac:dyDescent="0.4">
      <c r="A157" s="26">
        <v>45117</v>
      </c>
      <c r="B157" s="27" t="s">
        <v>127</v>
      </c>
      <c r="C157" s="27">
        <v>47.3</v>
      </c>
      <c r="D157" s="30">
        <f t="shared" si="6"/>
        <v>6858.5</v>
      </c>
      <c r="E157" s="27">
        <v>1</v>
      </c>
      <c r="F157" s="27" t="s">
        <v>49</v>
      </c>
      <c r="G157" s="27" t="s">
        <v>646</v>
      </c>
      <c r="H157" s="28">
        <v>145</v>
      </c>
      <c r="I157" s="29" t="s">
        <v>949</v>
      </c>
      <c r="J157" s="29"/>
      <c r="K157" s="29"/>
      <c r="L157" s="66" t="e">
        <f t="shared" si="7"/>
        <v>#DIV/0!</v>
      </c>
      <c r="M157" s="29">
        <f t="shared" si="8"/>
        <v>-6858.5</v>
      </c>
    </row>
    <row r="158" spans="1:14" x14ac:dyDescent="0.4">
      <c r="A158" s="26">
        <v>45117</v>
      </c>
      <c r="B158" s="27" t="s">
        <v>655</v>
      </c>
      <c r="C158" s="27">
        <v>24.5</v>
      </c>
      <c r="D158" s="30">
        <f t="shared" si="6"/>
        <v>3552.5</v>
      </c>
      <c r="E158" s="27">
        <v>1</v>
      </c>
      <c r="F158" s="27" t="s">
        <v>49</v>
      </c>
      <c r="G158" s="27" t="s">
        <v>656</v>
      </c>
      <c r="H158" s="28">
        <v>145</v>
      </c>
      <c r="I158" s="29" t="s">
        <v>952</v>
      </c>
      <c r="J158" s="29"/>
      <c r="K158" s="29">
        <v>24900</v>
      </c>
      <c r="L158" s="66">
        <f t="shared" si="7"/>
        <v>0.85732931726907635</v>
      </c>
      <c r="M158" s="29">
        <f t="shared" si="8"/>
        <v>21347.5</v>
      </c>
    </row>
    <row r="159" spans="1:14" x14ac:dyDescent="0.4">
      <c r="A159" s="26">
        <v>45117</v>
      </c>
      <c r="B159" s="27" t="s">
        <v>655</v>
      </c>
      <c r="C159" s="27">
        <v>24.5</v>
      </c>
      <c r="D159" s="30">
        <f t="shared" si="6"/>
        <v>3552.5</v>
      </c>
      <c r="E159" s="27">
        <v>1</v>
      </c>
      <c r="F159" s="27" t="s">
        <v>49</v>
      </c>
      <c r="G159" s="27" t="s">
        <v>656</v>
      </c>
      <c r="H159" s="28">
        <v>145</v>
      </c>
      <c r="I159" s="29" t="s">
        <v>952</v>
      </c>
      <c r="J159" s="29"/>
      <c r="K159" s="29">
        <v>24900</v>
      </c>
      <c r="L159" s="66">
        <f t="shared" si="7"/>
        <v>0.85732931726907635</v>
      </c>
      <c r="M159" s="29">
        <f t="shared" si="8"/>
        <v>21347.5</v>
      </c>
    </row>
    <row r="160" spans="1:14" x14ac:dyDescent="0.4">
      <c r="A160" s="26">
        <v>45117</v>
      </c>
      <c r="B160" s="27" t="s">
        <v>657</v>
      </c>
      <c r="C160" s="27">
        <v>12.8</v>
      </c>
      <c r="D160" s="27">
        <f t="shared" si="6"/>
        <v>1856</v>
      </c>
      <c r="E160" s="27">
        <v>1</v>
      </c>
      <c r="F160" s="27" t="s">
        <v>49</v>
      </c>
      <c r="G160" s="27" t="s">
        <v>656</v>
      </c>
      <c r="H160" s="28">
        <v>145</v>
      </c>
      <c r="I160" s="29" t="s">
        <v>952</v>
      </c>
      <c r="J160" s="29"/>
      <c r="K160" s="29">
        <v>9900</v>
      </c>
      <c r="L160" s="66">
        <f t="shared" si="7"/>
        <v>0.81252525252525254</v>
      </c>
      <c r="M160" s="29">
        <f t="shared" si="8"/>
        <v>8044</v>
      </c>
      <c r="N160">
        <v>9984</v>
      </c>
    </row>
    <row r="161" spans="1:14" x14ac:dyDescent="0.4">
      <c r="A161" s="26">
        <v>45117</v>
      </c>
      <c r="B161" s="27" t="s">
        <v>658</v>
      </c>
      <c r="C161" s="27">
        <v>32</v>
      </c>
      <c r="D161" s="27">
        <f t="shared" si="6"/>
        <v>4640</v>
      </c>
      <c r="E161" s="27">
        <v>1</v>
      </c>
      <c r="F161" s="27" t="s">
        <v>49</v>
      </c>
      <c r="G161" s="27" t="s">
        <v>656</v>
      </c>
      <c r="H161" s="28">
        <v>145</v>
      </c>
      <c r="I161" s="29" t="s">
        <v>952</v>
      </c>
      <c r="J161" s="29"/>
      <c r="K161" s="29">
        <v>18900</v>
      </c>
      <c r="L161" s="66">
        <f t="shared" si="7"/>
        <v>0.75449735449735444</v>
      </c>
      <c r="M161" s="29">
        <f t="shared" si="8"/>
        <v>14260</v>
      </c>
      <c r="N161">
        <v>9963</v>
      </c>
    </row>
    <row r="162" spans="1:14" x14ac:dyDescent="0.4">
      <c r="A162" s="26">
        <v>45117</v>
      </c>
      <c r="B162" s="27" t="s">
        <v>659</v>
      </c>
      <c r="C162" s="27">
        <v>59.99</v>
      </c>
      <c r="D162" s="30">
        <f t="shared" si="6"/>
        <v>8698.5500000000011</v>
      </c>
      <c r="E162" s="27">
        <v>1</v>
      </c>
      <c r="F162" s="27" t="s">
        <v>49</v>
      </c>
      <c r="G162" s="27" t="s">
        <v>656</v>
      </c>
      <c r="H162" s="28">
        <v>145</v>
      </c>
      <c r="I162" s="29" t="s">
        <v>952</v>
      </c>
      <c r="J162" s="29"/>
      <c r="K162" s="29">
        <v>29900</v>
      </c>
      <c r="L162" s="66">
        <f t="shared" si="7"/>
        <v>0.70907859531772566</v>
      </c>
      <c r="M162" s="29">
        <f t="shared" si="8"/>
        <v>21201.449999999997</v>
      </c>
    </row>
    <row r="163" spans="1:14" x14ac:dyDescent="0.4">
      <c r="A163" s="26">
        <v>45117</v>
      </c>
      <c r="B163" s="27" t="s">
        <v>660</v>
      </c>
      <c r="C163" s="27">
        <v>9.99</v>
      </c>
      <c r="D163" s="30">
        <f t="shared" si="6"/>
        <v>1448.55</v>
      </c>
      <c r="E163" s="27">
        <v>1</v>
      </c>
      <c r="F163" s="27" t="s">
        <v>49</v>
      </c>
      <c r="G163" s="27" t="s">
        <v>656</v>
      </c>
      <c r="H163" s="28">
        <v>145</v>
      </c>
      <c r="I163" s="29" t="s">
        <v>952</v>
      </c>
      <c r="J163" s="29"/>
      <c r="K163" s="29">
        <v>4900</v>
      </c>
      <c r="L163" s="66">
        <f t="shared" si="7"/>
        <v>0.70437755102040811</v>
      </c>
      <c r="M163" s="29">
        <f t="shared" si="8"/>
        <v>3451.45</v>
      </c>
    </row>
    <row r="164" spans="1:14" x14ac:dyDescent="0.4">
      <c r="A164" s="26">
        <v>45117</v>
      </c>
      <c r="B164" s="27" t="s">
        <v>660</v>
      </c>
      <c r="C164" s="27">
        <v>8.99</v>
      </c>
      <c r="D164" s="30">
        <f t="shared" si="6"/>
        <v>1303.55</v>
      </c>
      <c r="E164" s="27">
        <v>1</v>
      </c>
      <c r="F164" s="27" t="s">
        <v>49</v>
      </c>
      <c r="G164" s="27" t="s">
        <v>656</v>
      </c>
      <c r="H164" s="28">
        <v>145</v>
      </c>
      <c r="I164" s="29" t="s">
        <v>952</v>
      </c>
      <c r="J164" s="29"/>
      <c r="K164" s="29">
        <v>3900</v>
      </c>
      <c r="L164" s="66">
        <f t="shared" si="7"/>
        <v>0.66575641025641019</v>
      </c>
      <c r="M164" s="29">
        <f t="shared" si="8"/>
        <v>2596.4499999999998</v>
      </c>
      <c r="N164" t="s">
        <v>956</v>
      </c>
    </row>
    <row r="165" spans="1:14" x14ac:dyDescent="0.4">
      <c r="A165" s="26">
        <v>45117</v>
      </c>
      <c r="B165" s="27" t="s">
        <v>661</v>
      </c>
      <c r="C165" s="27">
        <v>7.99</v>
      </c>
      <c r="D165" s="30">
        <f t="shared" si="6"/>
        <v>1158.55</v>
      </c>
      <c r="E165" s="27">
        <v>1</v>
      </c>
      <c r="F165" s="27" t="s">
        <v>49</v>
      </c>
      <c r="G165" s="27" t="s">
        <v>656</v>
      </c>
      <c r="H165" s="28">
        <v>145</v>
      </c>
      <c r="I165" s="29" t="s">
        <v>952</v>
      </c>
      <c r="J165" s="29"/>
      <c r="K165" s="29">
        <v>4900</v>
      </c>
      <c r="L165" s="66">
        <f t="shared" si="7"/>
        <v>0.76356122448979591</v>
      </c>
      <c r="M165" s="29">
        <f t="shared" si="8"/>
        <v>3741.45</v>
      </c>
      <c r="N165">
        <v>9979</v>
      </c>
    </row>
    <row r="166" spans="1:14" x14ac:dyDescent="0.4">
      <c r="A166" s="26">
        <v>45117</v>
      </c>
      <c r="B166" s="27" t="s">
        <v>662</v>
      </c>
      <c r="C166" s="27">
        <v>4.5</v>
      </c>
      <c r="D166" s="30">
        <f t="shared" si="6"/>
        <v>652.5</v>
      </c>
      <c r="E166" s="27">
        <v>1</v>
      </c>
      <c r="F166" s="27" t="s">
        <v>49</v>
      </c>
      <c r="G166" s="27" t="s">
        <v>656</v>
      </c>
      <c r="H166" s="28">
        <v>145</v>
      </c>
      <c r="I166" s="29" t="s">
        <v>952</v>
      </c>
      <c r="J166" s="29"/>
      <c r="K166" s="29">
        <v>5900</v>
      </c>
      <c r="L166" s="66">
        <f t="shared" si="7"/>
        <v>0.889406779661017</v>
      </c>
      <c r="M166" s="29">
        <f t="shared" si="8"/>
        <v>5247.5</v>
      </c>
    </row>
    <row r="167" spans="1:14" x14ac:dyDescent="0.4">
      <c r="A167" s="26">
        <v>45117</v>
      </c>
      <c r="B167" s="27" t="s">
        <v>663</v>
      </c>
      <c r="C167" s="27">
        <v>8.5</v>
      </c>
      <c r="D167" s="30">
        <f t="shared" si="6"/>
        <v>1232.5</v>
      </c>
      <c r="E167" s="27">
        <v>1</v>
      </c>
      <c r="F167" s="27" t="s">
        <v>49</v>
      </c>
      <c r="G167" s="27" t="s">
        <v>656</v>
      </c>
      <c r="H167" s="28">
        <v>145</v>
      </c>
      <c r="I167" s="29" t="s">
        <v>952</v>
      </c>
      <c r="J167" s="29"/>
      <c r="K167" s="29">
        <v>5900</v>
      </c>
      <c r="L167" s="66">
        <f t="shared" si="7"/>
        <v>0.79110169491525428</v>
      </c>
      <c r="M167" s="29">
        <f t="shared" si="8"/>
        <v>4667.5</v>
      </c>
    </row>
    <row r="168" spans="1:14" x14ac:dyDescent="0.4">
      <c r="A168" s="26">
        <v>45117</v>
      </c>
      <c r="B168" s="27" t="s">
        <v>664</v>
      </c>
      <c r="C168" s="27">
        <v>4.5</v>
      </c>
      <c r="D168" s="30">
        <f t="shared" si="6"/>
        <v>652.5</v>
      </c>
      <c r="E168" s="27">
        <v>1</v>
      </c>
      <c r="F168" s="27" t="s">
        <v>49</v>
      </c>
      <c r="G168" s="27" t="s">
        <v>656</v>
      </c>
      <c r="H168" s="28">
        <v>145</v>
      </c>
      <c r="I168" s="29" t="s">
        <v>952</v>
      </c>
      <c r="J168" s="29"/>
      <c r="K168" s="29">
        <v>3900</v>
      </c>
      <c r="L168" s="66">
        <f t="shared" si="7"/>
        <v>0.83269230769230773</v>
      </c>
      <c r="M168" s="29">
        <f t="shared" si="8"/>
        <v>3247.5</v>
      </c>
      <c r="N168" t="s">
        <v>1011</v>
      </c>
    </row>
    <row r="169" spans="1:14" x14ac:dyDescent="0.4">
      <c r="A169" s="26">
        <v>45117</v>
      </c>
      <c r="B169" s="27" t="s">
        <v>665</v>
      </c>
      <c r="C169" s="27">
        <v>8.5</v>
      </c>
      <c r="D169" s="30">
        <f t="shared" si="6"/>
        <v>1232.5</v>
      </c>
      <c r="E169" s="27">
        <v>1</v>
      </c>
      <c r="F169" s="27" t="s">
        <v>49</v>
      </c>
      <c r="G169" s="27" t="s">
        <v>656</v>
      </c>
      <c r="H169" s="28">
        <v>145</v>
      </c>
      <c r="I169" s="29" t="s">
        <v>952</v>
      </c>
      <c r="J169" s="29"/>
      <c r="K169" s="29">
        <v>3900</v>
      </c>
      <c r="L169" s="66">
        <f t="shared" si="7"/>
        <v>0.68397435897435899</v>
      </c>
      <c r="M169" s="29">
        <f t="shared" si="8"/>
        <v>2667.5</v>
      </c>
      <c r="N169" t="s">
        <v>1110</v>
      </c>
    </row>
    <row r="170" spans="1:14" x14ac:dyDescent="0.4">
      <c r="A170" s="26">
        <v>45117</v>
      </c>
      <c r="B170" s="27" t="s">
        <v>666</v>
      </c>
      <c r="C170" s="27">
        <v>10</v>
      </c>
      <c r="D170" s="27">
        <f t="shared" si="6"/>
        <v>1450</v>
      </c>
      <c r="E170" s="27">
        <v>1</v>
      </c>
      <c r="F170" s="27" t="s">
        <v>49</v>
      </c>
      <c r="G170" s="27" t="s">
        <v>656</v>
      </c>
      <c r="H170" s="28">
        <v>145</v>
      </c>
      <c r="I170" s="29" t="s">
        <v>952</v>
      </c>
      <c r="J170" s="29"/>
      <c r="K170" s="29">
        <v>5900</v>
      </c>
      <c r="L170" s="66">
        <f t="shared" si="7"/>
        <v>0.75423728813559321</v>
      </c>
      <c r="M170" s="29">
        <f t="shared" si="8"/>
        <v>4450</v>
      </c>
      <c r="N170">
        <v>9982</v>
      </c>
    </row>
    <row r="171" spans="1:14" x14ac:dyDescent="0.4">
      <c r="A171" s="26">
        <v>45117</v>
      </c>
      <c r="B171" s="27" t="s">
        <v>669</v>
      </c>
      <c r="C171" s="27">
        <v>18</v>
      </c>
      <c r="D171" s="27">
        <f t="shared" si="6"/>
        <v>2610</v>
      </c>
      <c r="E171" s="27">
        <v>1</v>
      </c>
      <c r="F171" s="27" t="s">
        <v>49</v>
      </c>
      <c r="G171" s="27" t="s">
        <v>656</v>
      </c>
      <c r="H171" s="28">
        <v>145</v>
      </c>
      <c r="I171" s="29" t="s">
        <v>952</v>
      </c>
      <c r="J171" s="29"/>
      <c r="K171" s="29">
        <v>8900</v>
      </c>
      <c r="L171" s="66">
        <f t="shared" si="7"/>
        <v>0.70674157303370788</v>
      </c>
      <c r="M171" s="29">
        <f t="shared" si="8"/>
        <v>6290</v>
      </c>
      <c r="N171">
        <v>9981</v>
      </c>
    </row>
    <row r="172" spans="1:14" x14ac:dyDescent="0.4">
      <c r="A172" s="26">
        <v>45117</v>
      </c>
      <c r="B172" s="27" t="s">
        <v>667</v>
      </c>
      <c r="C172" s="27">
        <v>25</v>
      </c>
      <c r="D172" s="27">
        <f t="shared" si="6"/>
        <v>3625</v>
      </c>
      <c r="E172" s="27">
        <v>1</v>
      </c>
      <c r="F172" s="27" t="s">
        <v>49</v>
      </c>
      <c r="G172" s="27" t="s">
        <v>656</v>
      </c>
      <c r="H172" s="28">
        <v>145</v>
      </c>
      <c r="I172" s="29" t="s">
        <v>952</v>
      </c>
      <c r="J172" s="29"/>
      <c r="K172" s="29">
        <v>25900</v>
      </c>
      <c r="L172" s="66">
        <f t="shared" si="7"/>
        <v>0.86003861003861004</v>
      </c>
      <c r="M172" s="29">
        <f t="shared" si="8"/>
        <v>22275</v>
      </c>
    </row>
    <row r="173" spans="1:14" x14ac:dyDescent="0.4">
      <c r="A173" s="26">
        <v>45117</v>
      </c>
      <c r="B173" s="27" t="s">
        <v>668</v>
      </c>
      <c r="C173" s="27">
        <v>14</v>
      </c>
      <c r="D173" s="27">
        <f t="shared" si="6"/>
        <v>2030</v>
      </c>
      <c r="E173" s="27">
        <v>1</v>
      </c>
      <c r="F173" s="27" t="s">
        <v>49</v>
      </c>
      <c r="G173" s="27" t="s">
        <v>656</v>
      </c>
      <c r="H173" s="28">
        <v>145</v>
      </c>
      <c r="I173" s="29" t="s">
        <v>952</v>
      </c>
      <c r="J173" s="29"/>
      <c r="K173" s="29">
        <v>6900</v>
      </c>
      <c r="L173" s="66">
        <f t="shared" si="7"/>
        <v>0.70579710144927532</v>
      </c>
      <c r="M173" s="29">
        <f t="shared" si="8"/>
        <v>4870</v>
      </c>
      <c r="N173" t="s">
        <v>960</v>
      </c>
    </row>
    <row r="174" spans="1:14" x14ac:dyDescent="0.4">
      <c r="A174" s="26">
        <v>45117</v>
      </c>
      <c r="B174" s="27" t="s">
        <v>668</v>
      </c>
      <c r="C174" s="27">
        <v>14</v>
      </c>
      <c r="D174" s="27">
        <f t="shared" si="6"/>
        <v>2030</v>
      </c>
      <c r="E174" s="27">
        <v>1</v>
      </c>
      <c r="F174" s="27" t="s">
        <v>49</v>
      </c>
      <c r="G174" s="27" t="s">
        <v>656</v>
      </c>
      <c r="H174" s="28">
        <v>145</v>
      </c>
      <c r="I174" s="29" t="s">
        <v>952</v>
      </c>
      <c r="J174" s="29"/>
      <c r="K174" s="29">
        <v>6900</v>
      </c>
      <c r="L174" s="66">
        <f t="shared" si="7"/>
        <v>0.70579710144927532</v>
      </c>
      <c r="M174" s="29">
        <f t="shared" si="8"/>
        <v>4870</v>
      </c>
      <c r="N174" t="s">
        <v>960</v>
      </c>
    </row>
    <row r="175" spans="1:14" x14ac:dyDescent="0.4">
      <c r="A175" s="26">
        <v>45117</v>
      </c>
      <c r="B175" s="27" t="s">
        <v>581</v>
      </c>
      <c r="C175" s="27">
        <v>14</v>
      </c>
      <c r="D175" s="27">
        <f t="shared" si="6"/>
        <v>2030</v>
      </c>
      <c r="E175" s="27">
        <v>1</v>
      </c>
      <c r="F175" s="27" t="s">
        <v>49</v>
      </c>
      <c r="G175" s="27" t="s">
        <v>656</v>
      </c>
      <c r="H175" s="28">
        <v>145</v>
      </c>
      <c r="I175" s="29" t="s">
        <v>952</v>
      </c>
      <c r="J175" s="29"/>
      <c r="K175" s="29">
        <v>5900</v>
      </c>
      <c r="L175" s="66">
        <f t="shared" si="7"/>
        <v>0.65593220338983049</v>
      </c>
      <c r="M175" s="29">
        <f t="shared" si="8"/>
        <v>3870</v>
      </c>
      <c r="N175">
        <v>9980</v>
      </c>
    </row>
    <row r="176" spans="1:14" x14ac:dyDescent="0.4">
      <c r="A176" s="26">
        <v>45117</v>
      </c>
      <c r="B176" s="27" t="s">
        <v>670</v>
      </c>
      <c r="C176" s="27">
        <v>12</v>
      </c>
      <c r="D176" s="27">
        <f t="shared" si="6"/>
        <v>1740</v>
      </c>
      <c r="E176" s="27">
        <v>1</v>
      </c>
      <c r="F176" s="27" t="s">
        <v>49</v>
      </c>
      <c r="G176" s="27" t="s">
        <v>656</v>
      </c>
      <c r="H176" s="28">
        <v>145</v>
      </c>
      <c r="I176" s="29" t="s">
        <v>952</v>
      </c>
      <c r="J176" s="29"/>
      <c r="K176" s="29">
        <v>5900</v>
      </c>
      <c r="L176" s="66">
        <f t="shared" si="7"/>
        <v>0.70508474576271185</v>
      </c>
      <c r="M176" s="29">
        <f t="shared" si="8"/>
        <v>4160</v>
      </c>
      <c r="N176">
        <v>9983</v>
      </c>
    </row>
    <row r="177" spans="1:14" x14ac:dyDescent="0.4">
      <c r="A177" s="26">
        <v>45117</v>
      </c>
      <c r="B177" s="27" t="s">
        <v>671</v>
      </c>
      <c r="C177" s="27">
        <v>10</v>
      </c>
      <c r="D177" s="27">
        <f t="shared" si="6"/>
        <v>1450</v>
      </c>
      <c r="E177" s="27">
        <v>1</v>
      </c>
      <c r="F177" s="27" t="s">
        <v>49</v>
      </c>
      <c r="G177" s="27" t="s">
        <v>656</v>
      </c>
      <c r="H177" s="28">
        <v>145</v>
      </c>
      <c r="I177" s="29" t="s">
        <v>952</v>
      </c>
      <c r="J177" s="29"/>
      <c r="K177" s="29">
        <v>4900</v>
      </c>
      <c r="L177" s="66">
        <f t="shared" si="7"/>
        <v>0.70408163265306123</v>
      </c>
      <c r="M177" s="29">
        <f t="shared" si="8"/>
        <v>3450</v>
      </c>
      <c r="N177" t="s">
        <v>1069</v>
      </c>
    </row>
    <row r="178" spans="1:14" x14ac:dyDescent="0.4">
      <c r="A178" s="26">
        <v>45117</v>
      </c>
      <c r="B178" s="27" t="s">
        <v>672</v>
      </c>
      <c r="C178" s="30">
        <v>22.88</v>
      </c>
      <c r="D178" s="30">
        <f t="shared" si="6"/>
        <v>3317.6</v>
      </c>
      <c r="E178" s="27">
        <v>1</v>
      </c>
      <c r="F178" s="27" t="s">
        <v>49</v>
      </c>
      <c r="G178" s="27" t="s">
        <v>656</v>
      </c>
      <c r="H178" s="28">
        <v>145</v>
      </c>
      <c r="I178" s="29" t="s">
        <v>952</v>
      </c>
      <c r="J178" s="29"/>
      <c r="K178" s="29">
        <v>18900</v>
      </c>
      <c r="L178" s="66">
        <f t="shared" si="7"/>
        <v>0.82446560846560846</v>
      </c>
      <c r="M178" s="29">
        <f t="shared" si="8"/>
        <v>15582.4</v>
      </c>
      <c r="N178" t="s">
        <v>954</v>
      </c>
    </row>
    <row r="179" spans="1:14" x14ac:dyDescent="0.4">
      <c r="A179" s="26">
        <v>45117</v>
      </c>
      <c r="B179" s="27" t="s">
        <v>673</v>
      </c>
      <c r="C179" s="27">
        <v>51</v>
      </c>
      <c r="D179" s="27">
        <f t="shared" si="6"/>
        <v>7395</v>
      </c>
      <c r="E179" s="27">
        <v>1</v>
      </c>
      <c r="F179" s="27" t="s">
        <v>49</v>
      </c>
      <c r="G179" s="27" t="s">
        <v>656</v>
      </c>
      <c r="H179" s="28">
        <v>145</v>
      </c>
      <c r="I179" s="29" t="s">
        <v>952</v>
      </c>
      <c r="J179" s="29"/>
      <c r="K179" s="29">
        <v>24900</v>
      </c>
      <c r="L179" s="66">
        <f t="shared" si="7"/>
        <v>0.70301204819277108</v>
      </c>
      <c r="M179" s="29">
        <f t="shared" si="8"/>
        <v>17505</v>
      </c>
      <c r="N179" t="s">
        <v>965</v>
      </c>
    </row>
    <row r="180" spans="1:14" x14ac:dyDescent="0.4">
      <c r="A180" s="26">
        <v>45117</v>
      </c>
      <c r="B180" s="27" t="s">
        <v>674</v>
      </c>
      <c r="C180" s="27">
        <v>49.99</v>
      </c>
      <c r="D180" s="30">
        <f t="shared" si="6"/>
        <v>7248.55</v>
      </c>
      <c r="E180" s="27">
        <v>1</v>
      </c>
      <c r="F180" s="27" t="s">
        <v>49</v>
      </c>
      <c r="G180" s="27" t="s">
        <v>656</v>
      </c>
      <c r="H180" s="28">
        <v>145</v>
      </c>
      <c r="I180" s="29" t="s">
        <v>952</v>
      </c>
      <c r="J180" s="29"/>
      <c r="K180" s="29">
        <v>18900</v>
      </c>
      <c r="L180" s="66">
        <f t="shared" si="7"/>
        <v>0.61647883597883602</v>
      </c>
      <c r="M180" s="29">
        <f t="shared" si="8"/>
        <v>11651.45</v>
      </c>
    </row>
    <row r="181" spans="1:14" x14ac:dyDescent="0.4">
      <c r="A181" s="26">
        <v>45117</v>
      </c>
      <c r="B181" s="27" t="s">
        <v>675</v>
      </c>
      <c r="C181" s="27">
        <v>6.99</v>
      </c>
      <c r="D181" s="30">
        <f t="shared" si="6"/>
        <v>1013.5500000000001</v>
      </c>
      <c r="E181" s="27">
        <v>1</v>
      </c>
      <c r="F181" s="27" t="s">
        <v>49</v>
      </c>
      <c r="G181" s="27" t="s">
        <v>656</v>
      </c>
      <c r="H181" s="28">
        <v>145</v>
      </c>
      <c r="I181" s="29" t="s">
        <v>952</v>
      </c>
      <c r="J181" s="29"/>
      <c r="K181" s="29"/>
      <c r="L181" s="66" t="e">
        <f t="shared" si="7"/>
        <v>#DIV/0!</v>
      </c>
      <c r="M181" s="29">
        <f t="shared" si="8"/>
        <v>-1013.5500000000001</v>
      </c>
    </row>
    <row r="182" spans="1:14" x14ac:dyDescent="0.4">
      <c r="A182" s="26">
        <v>45117</v>
      </c>
      <c r="B182" s="27" t="s">
        <v>676</v>
      </c>
      <c r="C182" s="27">
        <v>3.99</v>
      </c>
      <c r="D182" s="30">
        <f t="shared" si="6"/>
        <v>578.55000000000007</v>
      </c>
      <c r="E182" s="27">
        <v>1</v>
      </c>
      <c r="F182" s="27" t="s">
        <v>49</v>
      </c>
      <c r="G182" s="27" t="s">
        <v>656</v>
      </c>
      <c r="H182" s="28">
        <v>145</v>
      </c>
      <c r="I182" s="29" t="s">
        <v>952</v>
      </c>
      <c r="J182" s="29"/>
      <c r="K182" s="29">
        <v>2900</v>
      </c>
      <c r="L182" s="66">
        <f t="shared" si="7"/>
        <v>0.80049999999999999</v>
      </c>
      <c r="M182" s="29">
        <f t="shared" si="8"/>
        <v>2321.4499999999998</v>
      </c>
      <c r="N182" s="70" t="s">
        <v>1056</v>
      </c>
    </row>
    <row r="183" spans="1:14" x14ac:dyDescent="0.4">
      <c r="A183" s="26">
        <v>45117</v>
      </c>
      <c r="B183" s="27" t="s">
        <v>676</v>
      </c>
      <c r="C183" s="27">
        <v>3.99</v>
      </c>
      <c r="D183" s="30">
        <f t="shared" si="6"/>
        <v>578.55000000000007</v>
      </c>
      <c r="E183" s="27">
        <v>1</v>
      </c>
      <c r="F183" s="27" t="s">
        <v>49</v>
      </c>
      <c r="G183" s="27" t="s">
        <v>656</v>
      </c>
      <c r="H183" s="28">
        <v>145</v>
      </c>
      <c r="I183" s="29" t="s">
        <v>952</v>
      </c>
      <c r="J183" s="29"/>
      <c r="K183" s="29">
        <v>2900</v>
      </c>
      <c r="L183" s="66">
        <f t="shared" si="7"/>
        <v>0.80049999999999999</v>
      </c>
      <c r="M183" s="29">
        <f t="shared" si="8"/>
        <v>2321.4499999999998</v>
      </c>
      <c r="N183" s="70" t="s">
        <v>1058</v>
      </c>
    </row>
    <row r="184" spans="1:14" x14ac:dyDescent="0.4">
      <c r="A184" s="26">
        <v>45117</v>
      </c>
      <c r="B184" s="27" t="s">
        <v>677</v>
      </c>
      <c r="C184" s="27">
        <v>23.97</v>
      </c>
      <c r="D184" s="30">
        <f t="shared" si="6"/>
        <v>3475.6499999999996</v>
      </c>
      <c r="E184" s="27">
        <v>1</v>
      </c>
      <c r="F184" s="27" t="s">
        <v>49</v>
      </c>
      <c r="G184" s="27" t="s">
        <v>656</v>
      </c>
      <c r="H184" s="28">
        <v>145</v>
      </c>
      <c r="I184" s="29"/>
      <c r="J184" s="29"/>
      <c r="K184" s="29"/>
      <c r="L184" s="66" t="e">
        <f t="shared" si="7"/>
        <v>#DIV/0!</v>
      </c>
      <c r="M184" s="29">
        <f t="shared" si="8"/>
        <v>-3475.6499999999996</v>
      </c>
    </row>
    <row r="185" spans="1:14" x14ac:dyDescent="0.4">
      <c r="A185" s="26">
        <v>45117</v>
      </c>
      <c r="B185" s="27" t="s">
        <v>678</v>
      </c>
      <c r="C185" s="27">
        <v>2.99</v>
      </c>
      <c r="D185" s="30">
        <f t="shared" si="6"/>
        <v>433.55</v>
      </c>
      <c r="E185" s="27">
        <v>1</v>
      </c>
      <c r="F185" s="27" t="s">
        <v>49</v>
      </c>
      <c r="G185" s="27" t="s">
        <v>656</v>
      </c>
      <c r="H185" s="28">
        <v>145</v>
      </c>
      <c r="I185" s="29" t="s">
        <v>952</v>
      </c>
      <c r="J185" s="29"/>
      <c r="K185" s="29">
        <v>1900</v>
      </c>
      <c r="L185" s="66">
        <f t="shared" si="7"/>
        <v>0.77181578947368423</v>
      </c>
      <c r="M185" s="29">
        <f t="shared" si="8"/>
        <v>1466.45</v>
      </c>
      <c r="N185" s="70" t="s">
        <v>1059</v>
      </c>
    </row>
    <row r="186" spans="1:14" x14ac:dyDescent="0.4">
      <c r="A186" s="26">
        <v>45117</v>
      </c>
      <c r="B186" s="27" t="s">
        <v>679</v>
      </c>
      <c r="C186" s="27">
        <v>2.99</v>
      </c>
      <c r="D186" s="30">
        <f t="shared" si="6"/>
        <v>433.55</v>
      </c>
      <c r="E186" s="27">
        <v>1</v>
      </c>
      <c r="F186" s="27" t="s">
        <v>49</v>
      </c>
      <c r="G186" s="27" t="s">
        <v>656</v>
      </c>
      <c r="H186" s="28">
        <v>145</v>
      </c>
      <c r="I186" s="29" t="s">
        <v>952</v>
      </c>
      <c r="J186" s="29"/>
      <c r="K186" s="29">
        <v>1900</v>
      </c>
      <c r="L186" s="66">
        <f t="shared" si="7"/>
        <v>0.77181578947368423</v>
      </c>
      <c r="M186" s="29">
        <f t="shared" si="8"/>
        <v>1466.45</v>
      </c>
      <c r="N186" s="70" t="s">
        <v>1060</v>
      </c>
    </row>
    <row r="187" spans="1:14" x14ac:dyDescent="0.4">
      <c r="A187" s="26">
        <v>45117</v>
      </c>
      <c r="B187" s="27" t="s">
        <v>680</v>
      </c>
      <c r="C187" s="27">
        <v>3.99</v>
      </c>
      <c r="D187" s="30">
        <f t="shared" si="6"/>
        <v>578.55000000000007</v>
      </c>
      <c r="E187" s="27">
        <v>1</v>
      </c>
      <c r="F187" s="27" t="s">
        <v>49</v>
      </c>
      <c r="G187" s="27" t="s">
        <v>656</v>
      </c>
      <c r="H187" s="28">
        <v>145</v>
      </c>
      <c r="I187" s="29" t="s">
        <v>952</v>
      </c>
      <c r="J187" s="29"/>
      <c r="K187" s="29"/>
      <c r="L187" s="66" t="e">
        <f t="shared" si="7"/>
        <v>#DIV/0!</v>
      </c>
      <c r="M187" s="29">
        <f t="shared" si="8"/>
        <v>-578.55000000000007</v>
      </c>
    </row>
    <row r="188" spans="1:14" x14ac:dyDescent="0.4">
      <c r="A188" s="26">
        <v>45117</v>
      </c>
      <c r="B188" s="27" t="s">
        <v>681</v>
      </c>
      <c r="C188" s="27">
        <v>327</v>
      </c>
      <c r="D188" s="27">
        <f t="shared" si="6"/>
        <v>47415</v>
      </c>
      <c r="E188" s="27">
        <v>1</v>
      </c>
      <c r="F188" s="27" t="s">
        <v>49</v>
      </c>
      <c r="G188" s="27" t="s">
        <v>656</v>
      </c>
      <c r="H188" s="28">
        <v>145</v>
      </c>
      <c r="I188" s="29">
        <v>1195</v>
      </c>
      <c r="J188" s="29"/>
      <c r="K188" s="29">
        <v>129000</v>
      </c>
      <c r="L188" s="66">
        <f t="shared" si="7"/>
        <v>0.6324418604651163</v>
      </c>
      <c r="M188" s="29">
        <f t="shared" si="8"/>
        <v>81585</v>
      </c>
      <c r="N188">
        <v>9904</v>
      </c>
    </row>
    <row r="189" spans="1:14" x14ac:dyDescent="0.4">
      <c r="A189" s="26">
        <v>45117</v>
      </c>
      <c r="B189" s="27" t="s">
        <v>682</v>
      </c>
      <c r="C189" s="27">
        <v>8</v>
      </c>
      <c r="D189" s="27">
        <f t="shared" si="6"/>
        <v>1160</v>
      </c>
      <c r="E189" s="27">
        <v>1</v>
      </c>
      <c r="F189" s="27" t="s">
        <v>49</v>
      </c>
      <c r="G189" s="27" t="s">
        <v>656</v>
      </c>
      <c r="H189" s="28">
        <v>145</v>
      </c>
      <c r="I189" s="29" t="s">
        <v>952</v>
      </c>
      <c r="J189" s="29"/>
      <c r="K189" s="29"/>
      <c r="L189" s="66" t="e">
        <f t="shared" si="7"/>
        <v>#DIV/0!</v>
      </c>
      <c r="M189" s="29">
        <f t="shared" si="8"/>
        <v>-1160</v>
      </c>
    </row>
    <row r="190" spans="1:14" x14ac:dyDescent="0.4">
      <c r="A190" s="26">
        <v>45117</v>
      </c>
      <c r="B190" s="27" t="s">
        <v>682</v>
      </c>
      <c r="C190" s="27">
        <v>6</v>
      </c>
      <c r="D190" s="27">
        <f t="shared" si="6"/>
        <v>870</v>
      </c>
      <c r="E190" s="27">
        <v>1</v>
      </c>
      <c r="F190" s="27" t="s">
        <v>49</v>
      </c>
      <c r="G190" s="27" t="s">
        <v>656</v>
      </c>
      <c r="H190" s="28">
        <v>145</v>
      </c>
      <c r="I190" s="29" t="s">
        <v>952</v>
      </c>
      <c r="J190" s="29"/>
      <c r="K190" s="29"/>
      <c r="L190" s="66" t="e">
        <f t="shared" si="7"/>
        <v>#DIV/0!</v>
      </c>
      <c r="M190" s="29">
        <f t="shared" si="8"/>
        <v>-870</v>
      </c>
    </row>
    <row r="191" spans="1:14" x14ac:dyDescent="0.4">
      <c r="A191" s="26">
        <v>45117</v>
      </c>
      <c r="B191" s="27" t="s">
        <v>682</v>
      </c>
      <c r="C191" s="27">
        <v>5</v>
      </c>
      <c r="D191" s="27">
        <f t="shared" si="6"/>
        <v>725</v>
      </c>
      <c r="E191" s="27">
        <v>1</v>
      </c>
      <c r="F191" s="27" t="s">
        <v>49</v>
      </c>
      <c r="G191" s="27" t="s">
        <v>656</v>
      </c>
      <c r="H191" s="28">
        <v>145</v>
      </c>
      <c r="I191" s="29" t="s">
        <v>952</v>
      </c>
      <c r="J191" s="29"/>
      <c r="K191" s="29"/>
      <c r="L191" s="66" t="e">
        <f t="shared" si="7"/>
        <v>#DIV/0!</v>
      </c>
      <c r="M191" s="29">
        <f t="shared" si="8"/>
        <v>-725</v>
      </c>
    </row>
    <row r="192" spans="1:14" x14ac:dyDescent="0.4">
      <c r="A192" s="26">
        <v>45117</v>
      </c>
      <c r="B192" s="27" t="s">
        <v>683</v>
      </c>
      <c r="C192" s="27">
        <v>20</v>
      </c>
      <c r="D192" s="27">
        <f t="shared" si="6"/>
        <v>2900</v>
      </c>
      <c r="E192" s="27">
        <v>1</v>
      </c>
      <c r="F192" s="27" t="s">
        <v>49</v>
      </c>
      <c r="G192" s="27" t="s">
        <v>656</v>
      </c>
      <c r="H192" s="28">
        <v>145</v>
      </c>
      <c r="I192" s="29" t="s">
        <v>952</v>
      </c>
      <c r="J192" s="29"/>
      <c r="K192" s="29">
        <v>5900</v>
      </c>
      <c r="L192" s="66">
        <f t="shared" si="7"/>
        <v>0.50847457627118642</v>
      </c>
      <c r="M192" s="29">
        <f t="shared" si="8"/>
        <v>3000</v>
      </c>
      <c r="N192" t="s">
        <v>966</v>
      </c>
    </row>
    <row r="193" spans="1:14" x14ac:dyDescent="0.4">
      <c r="A193" s="26">
        <v>45117</v>
      </c>
      <c r="B193" s="27" t="s">
        <v>657</v>
      </c>
      <c r="C193" s="27">
        <v>18</v>
      </c>
      <c r="D193" s="27">
        <f t="shared" si="6"/>
        <v>2610</v>
      </c>
      <c r="E193" s="27">
        <v>1</v>
      </c>
      <c r="F193" s="27" t="s">
        <v>49</v>
      </c>
      <c r="G193" s="27" t="s">
        <v>656</v>
      </c>
      <c r="H193" s="28">
        <v>145</v>
      </c>
      <c r="I193" s="29" t="s">
        <v>952</v>
      </c>
      <c r="J193" s="29"/>
      <c r="K193" s="29">
        <v>9900</v>
      </c>
      <c r="L193" s="66">
        <f t="shared" si="7"/>
        <v>0.73636363636363633</v>
      </c>
      <c r="M193" s="29">
        <f t="shared" si="8"/>
        <v>7290</v>
      </c>
      <c r="N193">
        <v>9985</v>
      </c>
    </row>
    <row r="194" spans="1:14" x14ac:dyDescent="0.4">
      <c r="A194" s="26">
        <v>45117</v>
      </c>
      <c r="B194" s="27" t="s">
        <v>127</v>
      </c>
      <c r="C194" s="27">
        <v>88.97</v>
      </c>
      <c r="D194" s="30">
        <f t="shared" si="6"/>
        <v>12900.65</v>
      </c>
      <c r="E194" s="27">
        <v>1</v>
      </c>
      <c r="F194" s="27" t="s">
        <v>49</v>
      </c>
      <c r="G194" s="27" t="s">
        <v>656</v>
      </c>
      <c r="H194" s="28">
        <v>145</v>
      </c>
      <c r="I194" s="29" t="s">
        <v>949</v>
      </c>
      <c r="J194" s="29"/>
      <c r="K194" s="29"/>
      <c r="L194" s="66" t="e">
        <f t="shared" si="7"/>
        <v>#DIV/0!</v>
      </c>
      <c r="M194" s="29">
        <f t="shared" si="8"/>
        <v>-12900.65</v>
      </c>
    </row>
    <row r="195" spans="1:14" x14ac:dyDescent="0.4">
      <c r="A195" s="26">
        <v>45117</v>
      </c>
      <c r="B195" s="27" t="s">
        <v>657</v>
      </c>
      <c r="C195" s="27">
        <v>12.8</v>
      </c>
      <c r="D195" s="27">
        <f t="shared" ref="D195:D258" si="9">C195*H195</f>
        <v>1856</v>
      </c>
      <c r="E195" s="27">
        <v>1</v>
      </c>
      <c r="F195" s="27" t="s">
        <v>49</v>
      </c>
      <c r="G195" s="27" t="s">
        <v>656</v>
      </c>
      <c r="H195" s="28">
        <v>145</v>
      </c>
      <c r="I195" s="29" t="s">
        <v>952</v>
      </c>
      <c r="J195" s="29"/>
      <c r="K195" s="29">
        <v>9900</v>
      </c>
      <c r="L195" s="66">
        <f t="shared" ref="L195:L258" si="10">M195/K195</f>
        <v>0.81252525252525254</v>
      </c>
      <c r="M195" s="29">
        <f t="shared" ref="M195:M258" si="11">K195-D195</f>
        <v>8044</v>
      </c>
    </row>
    <row r="196" spans="1:14" x14ac:dyDescent="0.4">
      <c r="A196" s="26">
        <v>45117</v>
      </c>
      <c r="B196" s="27" t="s">
        <v>684</v>
      </c>
      <c r="C196" s="27">
        <v>12</v>
      </c>
      <c r="D196" s="27">
        <f t="shared" si="9"/>
        <v>1740</v>
      </c>
      <c r="E196" s="27">
        <v>1</v>
      </c>
      <c r="F196" s="27" t="s">
        <v>33</v>
      </c>
      <c r="G196" s="27" t="s">
        <v>705</v>
      </c>
      <c r="H196" s="28">
        <v>145</v>
      </c>
      <c r="I196" s="29" t="s">
        <v>952</v>
      </c>
      <c r="J196" s="29"/>
      <c r="K196" s="29">
        <v>4900</v>
      </c>
      <c r="L196" s="66">
        <f t="shared" si="10"/>
        <v>0.64489795918367343</v>
      </c>
      <c r="M196" s="29">
        <f t="shared" si="11"/>
        <v>3160</v>
      </c>
    </row>
    <row r="197" spans="1:14" x14ac:dyDescent="0.4">
      <c r="A197" s="26">
        <v>45117</v>
      </c>
      <c r="B197" s="27" t="s">
        <v>685</v>
      </c>
      <c r="C197" s="27">
        <v>12</v>
      </c>
      <c r="D197" s="27">
        <f t="shared" si="9"/>
        <v>1740</v>
      </c>
      <c r="E197" s="27">
        <v>1</v>
      </c>
      <c r="F197" s="27" t="s">
        <v>33</v>
      </c>
      <c r="G197" s="27" t="s">
        <v>705</v>
      </c>
      <c r="H197" s="28">
        <v>145</v>
      </c>
      <c r="I197" s="29" t="s">
        <v>952</v>
      </c>
      <c r="J197" s="29"/>
      <c r="K197" s="29">
        <v>5900</v>
      </c>
      <c r="L197" s="66">
        <f t="shared" si="10"/>
        <v>0.70508474576271185</v>
      </c>
      <c r="M197" s="29">
        <f t="shared" si="11"/>
        <v>4160</v>
      </c>
      <c r="N197" t="s">
        <v>984</v>
      </c>
    </row>
    <row r="198" spans="1:14" x14ac:dyDescent="0.4">
      <c r="A198" s="26">
        <v>45117</v>
      </c>
      <c r="B198" s="27" t="s">
        <v>686</v>
      </c>
      <c r="C198" s="27">
        <v>12.5</v>
      </c>
      <c r="D198" s="30">
        <f t="shared" si="9"/>
        <v>1812.5</v>
      </c>
      <c r="E198" s="27">
        <v>1</v>
      </c>
      <c r="F198" s="27" t="s">
        <v>33</v>
      </c>
      <c r="G198" s="27" t="s">
        <v>705</v>
      </c>
      <c r="H198" s="28">
        <v>145</v>
      </c>
      <c r="I198" s="29" t="s">
        <v>952</v>
      </c>
      <c r="J198" s="29"/>
      <c r="K198" s="29">
        <v>5900</v>
      </c>
      <c r="L198" s="66">
        <f t="shared" si="10"/>
        <v>0.69279661016949157</v>
      </c>
      <c r="M198" s="29">
        <f t="shared" si="11"/>
        <v>4087.5</v>
      </c>
      <c r="N198" t="s">
        <v>983</v>
      </c>
    </row>
    <row r="199" spans="1:14" x14ac:dyDescent="0.4">
      <c r="A199" s="26">
        <v>45117</v>
      </c>
      <c r="B199" s="27" t="s">
        <v>687</v>
      </c>
      <c r="C199" s="27">
        <v>7.5</v>
      </c>
      <c r="D199" s="30">
        <f t="shared" si="9"/>
        <v>1087.5</v>
      </c>
      <c r="E199" s="27">
        <v>1</v>
      </c>
      <c r="F199" s="27" t="s">
        <v>33</v>
      </c>
      <c r="G199" s="27" t="s">
        <v>705</v>
      </c>
      <c r="H199" s="28">
        <v>145</v>
      </c>
      <c r="I199" s="29" t="s">
        <v>952</v>
      </c>
      <c r="J199" s="29"/>
      <c r="K199" s="29">
        <v>3900</v>
      </c>
      <c r="L199" s="66">
        <f t="shared" si="10"/>
        <v>0.72115384615384615</v>
      </c>
      <c r="M199" s="29">
        <f t="shared" si="11"/>
        <v>2812.5</v>
      </c>
      <c r="N199" t="s">
        <v>981</v>
      </c>
    </row>
    <row r="200" spans="1:14" x14ac:dyDescent="0.4">
      <c r="A200" s="26">
        <v>45117</v>
      </c>
      <c r="B200" s="27" t="s">
        <v>688</v>
      </c>
      <c r="C200" s="27">
        <v>5</v>
      </c>
      <c r="D200" s="27">
        <f t="shared" si="9"/>
        <v>725</v>
      </c>
      <c r="E200" s="27">
        <v>1</v>
      </c>
      <c r="F200" s="27" t="s">
        <v>33</v>
      </c>
      <c r="G200" s="27" t="s">
        <v>705</v>
      </c>
      <c r="H200" s="28">
        <v>145</v>
      </c>
      <c r="I200" s="29" t="s">
        <v>952</v>
      </c>
      <c r="J200" s="29"/>
      <c r="K200" s="29">
        <v>3900</v>
      </c>
      <c r="L200" s="66">
        <f t="shared" si="10"/>
        <v>0.8141025641025641</v>
      </c>
      <c r="M200" s="29">
        <f t="shared" si="11"/>
        <v>3175</v>
      </c>
      <c r="N200" t="s">
        <v>1014</v>
      </c>
    </row>
    <row r="201" spans="1:14" x14ac:dyDescent="0.4">
      <c r="A201" s="26">
        <v>45117</v>
      </c>
      <c r="B201" s="27" t="s">
        <v>689</v>
      </c>
      <c r="C201" s="27">
        <v>5</v>
      </c>
      <c r="D201" s="27">
        <f t="shared" si="9"/>
        <v>725</v>
      </c>
      <c r="E201" s="27">
        <v>1</v>
      </c>
      <c r="F201" s="27" t="s">
        <v>33</v>
      </c>
      <c r="G201" s="27" t="s">
        <v>705</v>
      </c>
      <c r="H201" s="28">
        <v>145</v>
      </c>
      <c r="I201" s="29" t="s">
        <v>952</v>
      </c>
      <c r="J201" s="29"/>
      <c r="K201" s="29">
        <v>1900</v>
      </c>
      <c r="L201" s="66">
        <f t="shared" si="10"/>
        <v>0.61842105263157898</v>
      </c>
      <c r="M201" s="29">
        <f t="shared" si="11"/>
        <v>1175</v>
      </c>
      <c r="N201" t="s">
        <v>1015</v>
      </c>
    </row>
    <row r="202" spans="1:14" x14ac:dyDescent="0.4">
      <c r="A202" s="26">
        <v>45117</v>
      </c>
      <c r="B202" s="27" t="s">
        <v>690</v>
      </c>
      <c r="C202" s="27">
        <v>12</v>
      </c>
      <c r="D202" s="27">
        <f t="shared" si="9"/>
        <v>1740</v>
      </c>
      <c r="E202" s="27">
        <v>1</v>
      </c>
      <c r="F202" s="27" t="s">
        <v>33</v>
      </c>
      <c r="G202" s="27" t="s">
        <v>705</v>
      </c>
      <c r="H202" s="28">
        <v>145</v>
      </c>
      <c r="I202" s="29" t="s">
        <v>952</v>
      </c>
      <c r="J202" s="29"/>
      <c r="K202" s="29">
        <v>3900</v>
      </c>
      <c r="L202" s="66">
        <f t="shared" si="10"/>
        <v>0.55384615384615388</v>
      </c>
      <c r="M202" s="29">
        <f t="shared" si="11"/>
        <v>2160</v>
      </c>
      <c r="N202" t="s">
        <v>982</v>
      </c>
    </row>
    <row r="203" spans="1:14" x14ac:dyDescent="0.4">
      <c r="A203" s="26">
        <v>45117</v>
      </c>
      <c r="B203" s="27" t="s">
        <v>691</v>
      </c>
      <c r="C203" s="27">
        <v>10</v>
      </c>
      <c r="D203" s="27">
        <f t="shared" si="9"/>
        <v>1450</v>
      </c>
      <c r="E203" s="27">
        <v>1</v>
      </c>
      <c r="F203" s="27" t="s">
        <v>33</v>
      </c>
      <c r="G203" s="27" t="s">
        <v>705</v>
      </c>
      <c r="H203" s="28">
        <v>145</v>
      </c>
      <c r="I203" s="29" t="s">
        <v>952</v>
      </c>
      <c r="J203" s="29"/>
      <c r="K203" s="29">
        <v>4900</v>
      </c>
      <c r="L203" s="66">
        <f t="shared" si="10"/>
        <v>0.70408163265306123</v>
      </c>
      <c r="M203" s="29">
        <f t="shared" si="11"/>
        <v>3450</v>
      </c>
      <c r="N203" t="s">
        <v>1013</v>
      </c>
    </row>
    <row r="204" spans="1:14" x14ac:dyDescent="0.4">
      <c r="A204" s="26">
        <v>45117</v>
      </c>
      <c r="B204" s="27" t="s">
        <v>692</v>
      </c>
      <c r="C204" s="27">
        <v>15</v>
      </c>
      <c r="D204" s="27">
        <f t="shared" si="9"/>
        <v>2175</v>
      </c>
      <c r="E204" s="27">
        <v>1</v>
      </c>
      <c r="F204" s="27" t="s">
        <v>33</v>
      </c>
      <c r="G204" s="27" t="s">
        <v>705</v>
      </c>
      <c r="H204" s="28">
        <v>145</v>
      </c>
      <c r="I204" s="29" t="s">
        <v>952</v>
      </c>
      <c r="J204" s="29"/>
      <c r="K204" s="29">
        <v>5900</v>
      </c>
      <c r="L204" s="66">
        <f t="shared" si="10"/>
        <v>0.63135593220338981</v>
      </c>
      <c r="M204" s="29">
        <f t="shared" si="11"/>
        <v>3725</v>
      </c>
      <c r="N204" t="s">
        <v>1071</v>
      </c>
    </row>
    <row r="205" spans="1:14" x14ac:dyDescent="0.4">
      <c r="A205" s="26">
        <v>45117</v>
      </c>
      <c r="B205" s="27" t="s">
        <v>657</v>
      </c>
      <c r="C205" s="27">
        <v>20</v>
      </c>
      <c r="D205" s="27">
        <f t="shared" si="9"/>
        <v>2900</v>
      </c>
      <c r="E205" s="27">
        <v>1</v>
      </c>
      <c r="F205" s="27" t="s">
        <v>33</v>
      </c>
      <c r="G205" s="27" t="s">
        <v>705</v>
      </c>
      <c r="H205" s="28">
        <v>145</v>
      </c>
      <c r="I205" s="29" t="s">
        <v>952</v>
      </c>
      <c r="J205" s="29"/>
      <c r="K205" s="29">
        <v>12900</v>
      </c>
      <c r="L205" s="66">
        <f t="shared" si="10"/>
        <v>0.77519379844961245</v>
      </c>
      <c r="M205" s="29">
        <f t="shared" si="11"/>
        <v>10000</v>
      </c>
    </row>
    <row r="206" spans="1:14" x14ac:dyDescent="0.4">
      <c r="A206" s="26">
        <v>45117</v>
      </c>
      <c r="B206" s="27" t="s">
        <v>693</v>
      </c>
      <c r="C206" s="27">
        <v>8</v>
      </c>
      <c r="D206" s="27">
        <f t="shared" si="9"/>
        <v>1160</v>
      </c>
      <c r="E206" s="27">
        <v>1</v>
      </c>
      <c r="F206" s="27" t="s">
        <v>33</v>
      </c>
      <c r="G206" s="27" t="s">
        <v>705</v>
      </c>
      <c r="H206" s="28">
        <v>145</v>
      </c>
      <c r="I206" s="29" t="s">
        <v>952</v>
      </c>
      <c r="J206" s="29"/>
      <c r="K206" s="29">
        <v>3900</v>
      </c>
      <c r="L206" s="66">
        <f t="shared" si="10"/>
        <v>0.70256410256410251</v>
      </c>
      <c r="M206" s="29">
        <f t="shared" si="11"/>
        <v>2740</v>
      </c>
      <c r="N206" t="s">
        <v>1072</v>
      </c>
    </row>
    <row r="207" spans="1:14" x14ac:dyDescent="0.4">
      <c r="A207" s="26">
        <v>45117</v>
      </c>
      <c r="B207" s="27" t="s">
        <v>694</v>
      </c>
      <c r="C207" s="27">
        <v>15</v>
      </c>
      <c r="D207" s="27">
        <f t="shared" si="9"/>
        <v>2175</v>
      </c>
      <c r="E207" s="27">
        <v>1</v>
      </c>
      <c r="F207" s="27" t="s">
        <v>33</v>
      </c>
      <c r="G207" s="27" t="s">
        <v>705</v>
      </c>
      <c r="H207" s="28">
        <v>145</v>
      </c>
      <c r="I207" s="29" t="s">
        <v>952</v>
      </c>
      <c r="J207" s="29"/>
      <c r="K207" s="29">
        <v>4900</v>
      </c>
      <c r="L207" s="66">
        <f t="shared" si="10"/>
        <v>0.55612244897959184</v>
      </c>
      <c r="M207" s="29">
        <f t="shared" si="11"/>
        <v>2725</v>
      </c>
      <c r="N207" t="s">
        <v>1070</v>
      </c>
    </row>
    <row r="208" spans="1:14" x14ac:dyDescent="0.4">
      <c r="A208" s="26">
        <v>45117</v>
      </c>
      <c r="B208" s="27" t="s">
        <v>695</v>
      </c>
      <c r="C208" s="27">
        <v>8</v>
      </c>
      <c r="D208" s="27">
        <f t="shared" si="9"/>
        <v>1160</v>
      </c>
      <c r="E208" s="27">
        <v>1</v>
      </c>
      <c r="F208" s="27" t="s">
        <v>33</v>
      </c>
      <c r="G208" s="27" t="s">
        <v>705</v>
      </c>
      <c r="H208" s="28">
        <v>145</v>
      </c>
      <c r="I208" s="29" t="s">
        <v>952</v>
      </c>
      <c r="J208" s="29"/>
      <c r="K208" s="29">
        <v>8900</v>
      </c>
      <c r="L208" s="66">
        <f t="shared" si="10"/>
        <v>0.86966292134831458</v>
      </c>
      <c r="M208" s="29">
        <f t="shared" si="11"/>
        <v>7740</v>
      </c>
      <c r="N208" t="s">
        <v>1075</v>
      </c>
    </row>
    <row r="209" spans="1:14" x14ac:dyDescent="0.4">
      <c r="A209" s="26">
        <v>45117</v>
      </c>
      <c r="B209" s="27" t="s">
        <v>696</v>
      </c>
      <c r="C209" s="27">
        <v>6</v>
      </c>
      <c r="D209" s="27">
        <f t="shared" si="9"/>
        <v>870</v>
      </c>
      <c r="E209" s="27">
        <v>1</v>
      </c>
      <c r="F209" s="27" t="s">
        <v>33</v>
      </c>
      <c r="G209" s="27" t="s">
        <v>705</v>
      </c>
      <c r="H209" s="28">
        <v>145</v>
      </c>
      <c r="I209" s="29" t="s">
        <v>952</v>
      </c>
      <c r="J209" s="29"/>
      <c r="K209" s="29">
        <v>4900</v>
      </c>
      <c r="L209" s="66">
        <f t="shared" si="10"/>
        <v>0.82244897959183672</v>
      </c>
      <c r="M209" s="29">
        <f t="shared" si="11"/>
        <v>4030</v>
      </c>
    </row>
    <row r="210" spans="1:14" x14ac:dyDescent="0.4">
      <c r="A210" s="26">
        <v>45117</v>
      </c>
      <c r="B210" s="27" t="s">
        <v>697</v>
      </c>
      <c r="C210" s="27">
        <v>18</v>
      </c>
      <c r="D210" s="27">
        <f t="shared" si="9"/>
        <v>2610</v>
      </c>
      <c r="E210" s="27">
        <v>1</v>
      </c>
      <c r="F210" s="27" t="s">
        <v>33</v>
      </c>
      <c r="G210" s="27" t="s">
        <v>705</v>
      </c>
      <c r="H210" s="28">
        <v>145</v>
      </c>
      <c r="I210" s="29" t="s">
        <v>952</v>
      </c>
      <c r="J210" s="29"/>
      <c r="K210" s="29">
        <v>4900</v>
      </c>
      <c r="L210" s="66">
        <f t="shared" si="10"/>
        <v>0.4673469387755102</v>
      </c>
      <c r="M210" s="29">
        <f t="shared" si="11"/>
        <v>2290</v>
      </c>
      <c r="N210" t="s">
        <v>1085</v>
      </c>
    </row>
    <row r="211" spans="1:14" x14ac:dyDescent="0.4">
      <c r="A211" s="26">
        <v>45117</v>
      </c>
      <c r="B211" s="27" t="s">
        <v>698</v>
      </c>
      <c r="C211" s="27">
        <v>4</v>
      </c>
      <c r="D211" s="27">
        <f t="shared" si="9"/>
        <v>580</v>
      </c>
      <c r="E211" s="27">
        <v>1</v>
      </c>
      <c r="F211" s="27" t="s">
        <v>33</v>
      </c>
      <c r="G211" s="27" t="s">
        <v>705</v>
      </c>
      <c r="H211" s="28">
        <v>145</v>
      </c>
      <c r="I211" s="29" t="s">
        <v>952</v>
      </c>
      <c r="J211" s="29"/>
      <c r="K211" s="29">
        <v>2900</v>
      </c>
      <c r="L211" s="66">
        <f t="shared" si="10"/>
        <v>0.8</v>
      </c>
      <c r="M211" s="29">
        <f t="shared" si="11"/>
        <v>2320</v>
      </c>
    </row>
    <row r="212" spans="1:14" x14ac:dyDescent="0.4">
      <c r="A212" s="26">
        <v>45117</v>
      </c>
      <c r="B212" s="27" t="s">
        <v>699</v>
      </c>
      <c r="C212" s="27">
        <v>15</v>
      </c>
      <c r="D212" s="27">
        <f t="shared" si="9"/>
        <v>2175</v>
      </c>
      <c r="E212" s="27">
        <v>1</v>
      </c>
      <c r="F212" s="27" t="s">
        <v>33</v>
      </c>
      <c r="G212" s="27" t="s">
        <v>705</v>
      </c>
      <c r="H212" s="28">
        <v>145</v>
      </c>
      <c r="I212" s="29" t="s">
        <v>952</v>
      </c>
      <c r="J212" s="29"/>
      <c r="K212" s="29">
        <v>5900</v>
      </c>
      <c r="L212" s="66">
        <f t="shared" si="10"/>
        <v>0.63135593220338981</v>
      </c>
      <c r="M212" s="29">
        <f t="shared" si="11"/>
        <v>3725</v>
      </c>
      <c r="N212" t="s">
        <v>1079</v>
      </c>
    </row>
    <row r="213" spans="1:14" x14ac:dyDescent="0.4">
      <c r="A213" s="26">
        <v>45117</v>
      </c>
      <c r="B213" s="27" t="s">
        <v>700</v>
      </c>
      <c r="C213" s="27">
        <v>10.15</v>
      </c>
      <c r="D213" s="30">
        <f t="shared" si="9"/>
        <v>1471.75</v>
      </c>
      <c r="E213" s="27">
        <v>1</v>
      </c>
      <c r="F213" s="27" t="s">
        <v>33</v>
      </c>
      <c r="G213" s="27" t="s">
        <v>705</v>
      </c>
      <c r="H213" s="28">
        <v>145</v>
      </c>
      <c r="I213" s="29" t="s">
        <v>952</v>
      </c>
      <c r="J213" s="29"/>
      <c r="K213" s="29">
        <v>8900</v>
      </c>
      <c r="L213" s="66">
        <f t="shared" si="10"/>
        <v>0.83463483146067419</v>
      </c>
      <c r="M213" s="29">
        <f t="shared" si="11"/>
        <v>7428.25</v>
      </c>
    </row>
    <row r="214" spans="1:14" x14ac:dyDescent="0.4">
      <c r="A214" s="26">
        <v>45117</v>
      </c>
      <c r="B214" s="27" t="s">
        <v>701</v>
      </c>
      <c r="C214" s="27">
        <v>15</v>
      </c>
      <c r="D214" s="27">
        <f t="shared" si="9"/>
        <v>2175</v>
      </c>
      <c r="E214" s="27">
        <v>1</v>
      </c>
      <c r="F214" s="27" t="s">
        <v>33</v>
      </c>
      <c r="G214" s="27" t="s">
        <v>705</v>
      </c>
      <c r="H214" s="28">
        <v>145</v>
      </c>
      <c r="I214" s="29" t="s">
        <v>952</v>
      </c>
      <c r="J214" s="29"/>
      <c r="K214" s="29">
        <v>12900</v>
      </c>
      <c r="L214" s="66">
        <f t="shared" si="10"/>
        <v>0.83139534883720934</v>
      </c>
      <c r="M214" s="29">
        <f t="shared" si="11"/>
        <v>10725</v>
      </c>
      <c r="N214" t="s">
        <v>1076</v>
      </c>
    </row>
    <row r="215" spans="1:14" x14ac:dyDescent="0.4">
      <c r="A215" s="26">
        <v>45117</v>
      </c>
      <c r="B215" s="27" t="s">
        <v>702</v>
      </c>
      <c r="C215" s="27">
        <v>25</v>
      </c>
      <c r="D215" s="27">
        <f t="shared" si="9"/>
        <v>3625</v>
      </c>
      <c r="E215" s="27">
        <v>1</v>
      </c>
      <c r="F215" s="27" t="s">
        <v>33</v>
      </c>
      <c r="G215" s="27" t="s">
        <v>705</v>
      </c>
      <c r="H215" s="28">
        <v>145</v>
      </c>
      <c r="I215" s="29" t="s">
        <v>952</v>
      </c>
      <c r="J215" s="29"/>
      <c r="K215" s="29">
        <v>15900</v>
      </c>
      <c r="L215" s="66">
        <f t="shared" si="10"/>
        <v>0.7720125786163522</v>
      </c>
      <c r="M215" s="29">
        <f t="shared" si="11"/>
        <v>12275</v>
      </c>
    </row>
    <row r="216" spans="1:14" x14ac:dyDescent="0.4">
      <c r="A216" s="26">
        <v>45117</v>
      </c>
      <c r="B216" s="27" t="s">
        <v>703</v>
      </c>
      <c r="C216" s="27">
        <v>14</v>
      </c>
      <c r="D216" s="27">
        <f t="shared" si="9"/>
        <v>2030</v>
      </c>
      <c r="E216" s="27">
        <v>1</v>
      </c>
      <c r="F216" s="27" t="s">
        <v>33</v>
      </c>
      <c r="G216" s="27" t="s">
        <v>705</v>
      </c>
      <c r="H216" s="28">
        <v>145</v>
      </c>
      <c r="I216" s="29" t="s">
        <v>952</v>
      </c>
      <c r="J216" s="29"/>
      <c r="K216" s="29">
        <v>6900</v>
      </c>
      <c r="L216" s="66">
        <f t="shared" si="10"/>
        <v>0.70579710144927532</v>
      </c>
      <c r="M216" s="29">
        <f t="shared" si="11"/>
        <v>4870</v>
      </c>
      <c r="N216">
        <v>9987</v>
      </c>
    </row>
    <row r="217" spans="1:14" x14ac:dyDescent="0.4">
      <c r="A217" s="26">
        <v>45117</v>
      </c>
      <c r="B217" s="27" t="s">
        <v>704</v>
      </c>
      <c r="C217" s="27">
        <v>10</v>
      </c>
      <c r="D217" s="27">
        <f t="shared" si="9"/>
        <v>1450</v>
      </c>
      <c r="E217" s="27">
        <v>1</v>
      </c>
      <c r="F217" s="27" t="s">
        <v>33</v>
      </c>
      <c r="G217" s="27" t="s">
        <v>705</v>
      </c>
      <c r="H217" s="28">
        <v>145</v>
      </c>
      <c r="I217" s="29" t="s">
        <v>952</v>
      </c>
      <c r="J217" s="29"/>
      <c r="K217" s="29">
        <v>4900</v>
      </c>
      <c r="L217" s="66">
        <f t="shared" si="10"/>
        <v>0.70408163265306123</v>
      </c>
      <c r="M217" s="29">
        <f t="shared" si="11"/>
        <v>3450</v>
      </c>
      <c r="N217">
        <v>9988</v>
      </c>
    </row>
    <row r="218" spans="1:14" x14ac:dyDescent="0.4">
      <c r="A218" s="26">
        <v>45117</v>
      </c>
      <c r="B218" s="27" t="s">
        <v>127</v>
      </c>
      <c r="C218" s="27">
        <v>25.91</v>
      </c>
      <c r="D218" s="30">
        <f t="shared" si="9"/>
        <v>3756.95</v>
      </c>
      <c r="E218" s="27"/>
      <c r="F218" s="27" t="s">
        <v>33</v>
      </c>
      <c r="G218" s="27" t="s">
        <v>705</v>
      </c>
      <c r="H218" s="28">
        <v>145</v>
      </c>
      <c r="I218" s="29" t="s">
        <v>949</v>
      </c>
      <c r="J218" s="29"/>
      <c r="K218" s="29"/>
      <c r="L218" s="66" t="e">
        <f t="shared" si="10"/>
        <v>#DIV/0!</v>
      </c>
      <c r="M218" s="29">
        <f t="shared" si="11"/>
        <v>-3756.95</v>
      </c>
    </row>
    <row r="219" spans="1:14" x14ac:dyDescent="0.4">
      <c r="A219" s="16">
        <v>45118</v>
      </c>
      <c r="B219" s="17" t="s">
        <v>707</v>
      </c>
      <c r="C219" s="17">
        <v>25</v>
      </c>
      <c r="D219" s="17">
        <f t="shared" si="9"/>
        <v>3625</v>
      </c>
      <c r="E219" s="17">
        <v>1</v>
      </c>
      <c r="F219" s="17" t="s">
        <v>33</v>
      </c>
      <c r="G219" s="17" t="s">
        <v>708</v>
      </c>
      <c r="H219" s="18">
        <v>145</v>
      </c>
      <c r="I219" s="19">
        <v>1200</v>
      </c>
      <c r="J219" s="19"/>
      <c r="K219" s="19">
        <v>14900</v>
      </c>
      <c r="L219" s="68">
        <f t="shared" si="10"/>
        <v>0.75671140939597314</v>
      </c>
      <c r="M219" s="19">
        <f t="shared" si="11"/>
        <v>11275</v>
      </c>
    </row>
    <row r="220" spans="1:14" x14ac:dyDescent="0.4">
      <c r="A220" s="16">
        <v>45118</v>
      </c>
      <c r="B220" s="17" t="s">
        <v>709</v>
      </c>
      <c r="C220" s="17">
        <v>6</v>
      </c>
      <c r="D220" s="17">
        <f t="shared" si="9"/>
        <v>870</v>
      </c>
      <c r="E220" s="17">
        <v>1</v>
      </c>
      <c r="F220" s="17" t="s">
        <v>33</v>
      </c>
      <c r="G220" s="17" t="s">
        <v>708</v>
      </c>
      <c r="H220" s="18">
        <v>145</v>
      </c>
      <c r="I220" s="19">
        <v>1201</v>
      </c>
      <c r="J220" s="19"/>
      <c r="K220" s="19">
        <v>2900</v>
      </c>
      <c r="L220" s="68">
        <f t="shared" si="10"/>
        <v>0.7</v>
      </c>
      <c r="M220" s="19">
        <f t="shared" si="11"/>
        <v>2030</v>
      </c>
      <c r="N220" t="s">
        <v>1017</v>
      </c>
    </row>
    <row r="221" spans="1:14" x14ac:dyDescent="0.4">
      <c r="A221" s="16">
        <v>45118</v>
      </c>
      <c r="B221" s="17" t="s">
        <v>710</v>
      </c>
      <c r="C221" s="17">
        <v>20</v>
      </c>
      <c r="D221" s="17">
        <f t="shared" si="9"/>
        <v>2900</v>
      </c>
      <c r="E221" s="17">
        <v>1</v>
      </c>
      <c r="F221" s="17" t="s">
        <v>33</v>
      </c>
      <c r="G221" s="17" t="s">
        <v>708</v>
      </c>
      <c r="H221" s="18">
        <v>145</v>
      </c>
      <c r="I221" s="19">
        <v>1198</v>
      </c>
      <c r="J221" s="19"/>
      <c r="K221" s="19">
        <v>12900</v>
      </c>
      <c r="L221" s="68">
        <f t="shared" si="10"/>
        <v>0.77519379844961245</v>
      </c>
      <c r="M221" s="19">
        <f t="shared" si="11"/>
        <v>10000</v>
      </c>
      <c r="N221" t="s">
        <v>1111</v>
      </c>
    </row>
    <row r="222" spans="1:14" x14ac:dyDescent="0.4">
      <c r="A222" s="16">
        <v>45118</v>
      </c>
      <c r="B222" s="17" t="s">
        <v>711</v>
      </c>
      <c r="C222" s="17">
        <v>49</v>
      </c>
      <c r="D222" s="17">
        <f t="shared" si="9"/>
        <v>7105</v>
      </c>
      <c r="E222" s="17">
        <v>1</v>
      </c>
      <c r="F222" s="17" t="s">
        <v>33</v>
      </c>
      <c r="G222" s="17" t="s">
        <v>708</v>
      </c>
      <c r="H222" s="18">
        <v>145</v>
      </c>
      <c r="I222" s="19">
        <v>1197</v>
      </c>
      <c r="J222" s="19"/>
      <c r="K222" s="19">
        <v>22900</v>
      </c>
      <c r="L222" s="68">
        <f t="shared" si="10"/>
        <v>0.68973799126637558</v>
      </c>
      <c r="M222" s="19">
        <f t="shared" si="11"/>
        <v>15795</v>
      </c>
      <c r="N222">
        <v>9908</v>
      </c>
    </row>
    <row r="223" spans="1:14" x14ac:dyDescent="0.4">
      <c r="A223" s="16">
        <v>45118</v>
      </c>
      <c r="B223" s="17" t="s">
        <v>712</v>
      </c>
      <c r="C223" s="17">
        <v>6</v>
      </c>
      <c r="D223" s="17">
        <f t="shared" si="9"/>
        <v>870</v>
      </c>
      <c r="E223" s="17">
        <v>1</v>
      </c>
      <c r="F223" s="17" t="s">
        <v>33</v>
      </c>
      <c r="G223" s="17" t="s">
        <v>708</v>
      </c>
      <c r="H223" s="18">
        <v>145</v>
      </c>
      <c r="I223" s="19">
        <v>1199</v>
      </c>
      <c r="J223" s="19"/>
      <c r="K223" s="19">
        <v>3900</v>
      </c>
      <c r="L223" s="68">
        <f t="shared" si="10"/>
        <v>0.77692307692307694</v>
      </c>
      <c r="M223" s="19">
        <f t="shared" si="11"/>
        <v>3030</v>
      </c>
    </row>
    <row r="224" spans="1:14" x14ac:dyDescent="0.4">
      <c r="A224" s="16">
        <v>45118</v>
      </c>
      <c r="B224" s="17" t="s">
        <v>127</v>
      </c>
      <c r="C224" s="17">
        <v>10.07</v>
      </c>
      <c r="D224" s="20">
        <f t="shared" si="9"/>
        <v>1460.15</v>
      </c>
      <c r="E224" s="17">
        <v>1</v>
      </c>
      <c r="F224" s="17" t="s">
        <v>33</v>
      </c>
      <c r="G224" s="17" t="s">
        <v>708</v>
      </c>
      <c r="H224" s="18">
        <v>145</v>
      </c>
      <c r="I224" s="19" t="s">
        <v>949</v>
      </c>
      <c r="J224" s="19"/>
      <c r="K224" s="19"/>
      <c r="L224" s="68" t="e">
        <f t="shared" si="10"/>
        <v>#DIV/0!</v>
      </c>
      <c r="M224" s="19">
        <f t="shared" si="11"/>
        <v>-1460.15</v>
      </c>
    </row>
    <row r="225" spans="1:14" x14ac:dyDescent="0.4">
      <c r="A225" s="16">
        <v>45118</v>
      </c>
      <c r="B225" s="17" t="s">
        <v>657</v>
      </c>
      <c r="C225" s="17">
        <v>30</v>
      </c>
      <c r="D225" s="17">
        <f t="shared" si="9"/>
        <v>4350</v>
      </c>
      <c r="E225" s="17">
        <v>1</v>
      </c>
      <c r="F225" s="17" t="s">
        <v>49</v>
      </c>
      <c r="G225" s="17" t="s">
        <v>713</v>
      </c>
      <c r="H225" s="18">
        <v>145</v>
      </c>
      <c r="I225" s="19">
        <v>1202</v>
      </c>
      <c r="J225" s="19"/>
      <c r="K225" s="19">
        <v>17900</v>
      </c>
      <c r="L225" s="68">
        <f t="shared" si="10"/>
        <v>0.75698324022346364</v>
      </c>
      <c r="M225" s="19">
        <f t="shared" si="11"/>
        <v>13550</v>
      </c>
    </row>
    <row r="226" spans="1:14" x14ac:dyDescent="0.4">
      <c r="A226" s="16">
        <v>45118</v>
      </c>
      <c r="B226" s="17" t="s">
        <v>714</v>
      </c>
      <c r="C226" s="17">
        <v>45</v>
      </c>
      <c r="D226" s="17">
        <f t="shared" si="9"/>
        <v>6525</v>
      </c>
      <c r="E226" s="17">
        <v>1</v>
      </c>
      <c r="F226" s="17" t="s">
        <v>49</v>
      </c>
      <c r="G226" s="17" t="s">
        <v>713</v>
      </c>
      <c r="H226" s="18">
        <v>145</v>
      </c>
      <c r="I226" s="19">
        <v>1204</v>
      </c>
      <c r="J226" s="19"/>
      <c r="K226" s="19">
        <v>28900</v>
      </c>
      <c r="L226" s="68">
        <f t="shared" si="10"/>
        <v>0.77422145328719727</v>
      </c>
      <c r="M226" s="19">
        <f t="shared" si="11"/>
        <v>22375</v>
      </c>
    </row>
    <row r="227" spans="1:14" x14ac:dyDescent="0.4">
      <c r="A227" s="16">
        <v>45118</v>
      </c>
      <c r="B227" s="17" t="s">
        <v>127</v>
      </c>
      <c r="C227" s="17">
        <v>7.13</v>
      </c>
      <c r="D227" s="20">
        <f t="shared" si="9"/>
        <v>1033.8499999999999</v>
      </c>
      <c r="E227" s="17"/>
      <c r="F227" s="17" t="s">
        <v>49</v>
      </c>
      <c r="G227" s="17" t="s">
        <v>713</v>
      </c>
      <c r="H227" s="18">
        <v>145</v>
      </c>
      <c r="I227" s="19" t="s">
        <v>949</v>
      </c>
      <c r="J227" s="19"/>
      <c r="K227" s="19"/>
      <c r="L227" s="68" t="e">
        <f t="shared" si="10"/>
        <v>#DIV/0!</v>
      </c>
      <c r="M227" s="19">
        <f t="shared" si="11"/>
        <v>-1033.8499999999999</v>
      </c>
    </row>
    <row r="228" spans="1:14" x14ac:dyDescent="0.4">
      <c r="A228" s="16">
        <v>45118</v>
      </c>
      <c r="B228" s="17" t="s">
        <v>715</v>
      </c>
      <c r="C228" s="17">
        <v>28</v>
      </c>
      <c r="D228" s="17">
        <f t="shared" si="9"/>
        <v>4060</v>
      </c>
      <c r="E228" s="17">
        <v>1</v>
      </c>
      <c r="F228" s="17" t="s">
        <v>49</v>
      </c>
      <c r="G228" s="17" t="s">
        <v>716</v>
      </c>
      <c r="H228" s="18">
        <v>145</v>
      </c>
      <c r="I228" s="19">
        <v>1206</v>
      </c>
      <c r="J228" s="19"/>
      <c r="K228" s="19">
        <v>12900</v>
      </c>
      <c r="L228" s="68">
        <f t="shared" si="10"/>
        <v>0.68527131782945738</v>
      </c>
      <c r="M228" s="19">
        <f t="shared" si="11"/>
        <v>8840</v>
      </c>
      <c r="N228">
        <v>9911</v>
      </c>
    </row>
    <row r="229" spans="1:14" x14ac:dyDescent="0.4">
      <c r="A229" s="16">
        <v>45118</v>
      </c>
      <c r="B229" s="17" t="s">
        <v>717</v>
      </c>
      <c r="C229" s="17">
        <v>39</v>
      </c>
      <c r="D229" s="17">
        <f t="shared" si="9"/>
        <v>5655</v>
      </c>
      <c r="E229" s="17">
        <v>1</v>
      </c>
      <c r="F229" s="17" t="s">
        <v>49</v>
      </c>
      <c r="G229" s="17" t="s">
        <v>716</v>
      </c>
      <c r="H229" s="18">
        <v>145</v>
      </c>
      <c r="I229" s="19">
        <v>1207</v>
      </c>
      <c r="J229" s="19"/>
      <c r="K229" s="19">
        <v>15900</v>
      </c>
      <c r="L229" s="68">
        <f t="shared" si="10"/>
        <v>0.64433962264150946</v>
      </c>
      <c r="M229" s="19">
        <f t="shared" si="11"/>
        <v>10245</v>
      </c>
      <c r="N229">
        <v>9914</v>
      </c>
    </row>
    <row r="230" spans="1:14" x14ac:dyDescent="0.4">
      <c r="A230" s="16">
        <v>45118</v>
      </c>
      <c r="B230" s="17" t="s">
        <v>662</v>
      </c>
      <c r="C230" s="17">
        <v>12</v>
      </c>
      <c r="D230" s="17">
        <f t="shared" si="9"/>
        <v>1740</v>
      </c>
      <c r="E230" s="17">
        <v>1</v>
      </c>
      <c r="F230" s="17" t="s">
        <v>49</v>
      </c>
      <c r="G230" s="17" t="s">
        <v>716</v>
      </c>
      <c r="H230" s="18">
        <v>145</v>
      </c>
      <c r="I230" s="19">
        <v>1208</v>
      </c>
      <c r="J230" s="19"/>
      <c r="K230" s="19">
        <v>5900</v>
      </c>
      <c r="L230" s="68">
        <f t="shared" si="10"/>
        <v>0.70508474576271185</v>
      </c>
      <c r="M230" s="19">
        <f t="shared" si="11"/>
        <v>4160</v>
      </c>
    </row>
    <row r="231" spans="1:14" x14ac:dyDescent="0.4">
      <c r="A231" s="16">
        <v>45118</v>
      </c>
      <c r="B231" s="17" t="s">
        <v>718</v>
      </c>
      <c r="C231" s="17">
        <v>39.950000000000003</v>
      </c>
      <c r="D231" s="20">
        <f t="shared" si="9"/>
        <v>5792.75</v>
      </c>
      <c r="E231" s="17">
        <v>1</v>
      </c>
      <c r="F231" s="17" t="s">
        <v>49</v>
      </c>
      <c r="G231" s="17" t="s">
        <v>716</v>
      </c>
      <c r="H231" s="18">
        <v>145</v>
      </c>
      <c r="I231" s="19">
        <v>1205</v>
      </c>
      <c r="J231" s="19"/>
      <c r="K231" s="19">
        <v>24900</v>
      </c>
      <c r="L231" s="68">
        <f t="shared" si="10"/>
        <v>0.76735943775100401</v>
      </c>
      <c r="M231" s="19">
        <f t="shared" si="11"/>
        <v>19107.25</v>
      </c>
    </row>
    <row r="232" spans="1:14" x14ac:dyDescent="0.4">
      <c r="A232" s="16">
        <v>45118</v>
      </c>
      <c r="B232" s="17" t="s">
        <v>127</v>
      </c>
      <c r="C232" s="17">
        <v>7.73</v>
      </c>
      <c r="D232" s="20">
        <f t="shared" si="9"/>
        <v>1120.8500000000001</v>
      </c>
      <c r="E232" s="17">
        <v>1</v>
      </c>
      <c r="F232" s="17"/>
      <c r="G232" s="17" t="s">
        <v>716</v>
      </c>
      <c r="H232" s="18">
        <v>145</v>
      </c>
      <c r="I232" s="19" t="s">
        <v>949</v>
      </c>
      <c r="J232" s="19"/>
      <c r="K232" s="19"/>
      <c r="L232" s="68" t="e">
        <f t="shared" si="10"/>
        <v>#DIV/0!</v>
      </c>
      <c r="M232" s="19">
        <f t="shared" si="11"/>
        <v>-1120.8500000000001</v>
      </c>
    </row>
    <row r="233" spans="1:14" x14ac:dyDescent="0.4">
      <c r="A233" s="16">
        <v>45118</v>
      </c>
      <c r="B233" s="17" t="s">
        <v>719</v>
      </c>
      <c r="C233" s="17">
        <v>75</v>
      </c>
      <c r="D233" s="17">
        <f t="shared" si="9"/>
        <v>10875</v>
      </c>
      <c r="E233" s="17">
        <v>1</v>
      </c>
      <c r="F233" s="17" t="s">
        <v>49</v>
      </c>
      <c r="G233" s="17" t="s">
        <v>720</v>
      </c>
      <c r="H233" s="18">
        <v>145</v>
      </c>
      <c r="I233" s="19">
        <v>1209</v>
      </c>
      <c r="J233" s="19"/>
      <c r="K233" s="19">
        <v>29900</v>
      </c>
      <c r="L233" s="68">
        <f t="shared" si="10"/>
        <v>0.63628762541806017</v>
      </c>
      <c r="M233" s="19">
        <f t="shared" si="11"/>
        <v>19025</v>
      </c>
      <c r="N233" t="s">
        <v>1084</v>
      </c>
    </row>
    <row r="234" spans="1:14" x14ac:dyDescent="0.4">
      <c r="A234" s="16">
        <v>45118</v>
      </c>
      <c r="B234" s="17" t="s">
        <v>127</v>
      </c>
      <c r="C234" s="17">
        <v>6.15</v>
      </c>
      <c r="D234" s="20">
        <f t="shared" si="9"/>
        <v>891.75</v>
      </c>
      <c r="E234" s="17"/>
      <c r="F234" s="17" t="s">
        <v>49</v>
      </c>
      <c r="G234" s="17" t="s">
        <v>720</v>
      </c>
      <c r="H234" s="18">
        <v>145</v>
      </c>
      <c r="I234" s="19" t="s">
        <v>949</v>
      </c>
      <c r="J234" s="19"/>
      <c r="K234" s="19"/>
      <c r="L234" s="68" t="e">
        <f t="shared" si="10"/>
        <v>#DIV/0!</v>
      </c>
      <c r="M234" s="19">
        <f t="shared" si="11"/>
        <v>-891.75</v>
      </c>
    </row>
    <row r="235" spans="1:14" x14ac:dyDescent="0.4">
      <c r="A235" s="16">
        <v>45118</v>
      </c>
      <c r="B235" s="17" t="s">
        <v>721</v>
      </c>
      <c r="C235" s="17">
        <v>26.56</v>
      </c>
      <c r="D235" s="20">
        <f t="shared" si="9"/>
        <v>3851.2</v>
      </c>
      <c r="E235" s="17">
        <v>1</v>
      </c>
      <c r="F235" s="17" t="s">
        <v>49</v>
      </c>
      <c r="G235" s="17" t="s">
        <v>722</v>
      </c>
      <c r="H235" s="18">
        <v>145</v>
      </c>
      <c r="I235" s="19">
        <v>1210</v>
      </c>
      <c r="J235" s="19"/>
      <c r="K235" s="19">
        <v>7900</v>
      </c>
      <c r="L235" s="68">
        <f t="shared" si="10"/>
        <v>0.51250632911392402</v>
      </c>
      <c r="M235" s="19">
        <f t="shared" si="11"/>
        <v>4048.8</v>
      </c>
      <c r="N235">
        <v>9912</v>
      </c>
    </row>
    <row r="236" spans="1:14" x14ac:dyDescent="0.4">
      <c r="A236" s="16">
        <v>45118</v>
      </c>
      <c r="B236" s="17" t="s">
        <v>723</v>
      </c>
      <c r="C236" s="17">
        <v>35</v>
      </c>
      <c r="D236" s="17">
        <f t="shared" si="9"/>
        <v>5075</v>
      </c>
      <c r="E236" s="17">
        <v>1</v>
      </c>
      <c r="F236" s="17" t="s">
        <v>49</v>
      </c>
      <c r="G236" s="17" t="s">
        <v>722</v>
      </c>
      <c r="H236" s="18">
        <v>145</v>
      </c>
      <c r="I236" s="19">
        <v>1212</v>
      </c>
      <c r="J236" s="19"/>
      <c r="K236" s="19">
        <v>18900</v>
      </c>
      <c r="L236" s="68">
        <f t="shared" si="10"/>
        <v>0.73148148148148151</v>
      </c>
      <c r="M236" s="19">
        <f t="shared" si="11"/>
        <v>13825</v>
      </c>
      <c r="N236">
        <v>9915</v>
      </c>
    </row>
    <row r="237" spans="1:14" x14ac:dyDescent="0.4">
      <c r="A237" s="16">
        <v>45118</v>
      </c>
      <c r="B237" s="17" t="s">
        <v>724</v>
      </c>
      <c r="C237" s="17">
        <v>85</v>
      </c>
      <c r="D237" s="17">
        <f t="shared" si="9"/>
        <v>12325</v>
      </c>
      <c r="E237" s="17">
        <v>1</v>
      </c>
      <c r="F237" s="17" t="s">
        <v>49</v>
      </c>
      <c r="G237" s="17" t="s">
        <v>722</v>
      </c>
      <c r="H237" s="18">
        <v>145</v>
      </c>
      <c r="I237" s="19">
        <v>1211</v>
      </c>
      <c r="J237" s="19"/>
      <c r="K237" s="19">
        <v>29900</v>
      </c>
      <c r="L237" s="68">
        <f t="shared" si="10"/>
        <v>0.58779264214046822</v>
      </c>
      <c r="M237" s="19">
        <f t="shared" si="11"/>
        <v>17575</v>
      </c>
    </row>
    <row r="238" spans="1:14" x14ac:dyDescent="0.4">
      <c r="A238" s="16">
        <v>45118</v>
      </c>
      <c r="B238" s="17" t="s">
        <v>127</v>
      </c>
      <c r="C238" s="17">
        <v>12.02</v>
      </c>
      <c r="D238" s="20">
        <f t="shared" si="9"/>
        <v>1742.8999999999999</v>
      </c>
      <c r="E238" s="17"/>
      <c r="F238" s="17" t="s">
        <v>49</v>
      </c>
      <c r="G238" s="17" t="s">
        <v>722</v>
      </c>
      <c r="H238" s="18">
        <v>145</v>
      </c>
      <c r="I238" s="19" t="s">
        <v>949</v>
      </c>
      <c r="J238" s="19"/>
      <c r="K238" s="19"/>
      <c r="L238" s="68" t="e">
        <f t="shared" si="10"/>
        <v>#DIV/0!</v>
      </c>
      <c r="M238" s="19">
        <f t="shared" si="11"/>
        <v>-1742.8999999999999</v>
      </c>
    </row>
    <row r="239" spans="1:14" x14ac:dyDescent="0.4">
      <c r="A239" s="16">
        <v>45118</v>
      </c>
      <c r="B239" s="17" t="s">
        <v>725</v>
      </c>
      <c r="C239" s="17">
        <v>8</v>
      </c>
      <c r="D239" s="17">
        <f t="shared" si="9"/>
        <v>1160</v>
      </c>
      <c r="E239" s="17">
        <v>1</v>
      </c>
      <c r="F239" s="17" t="s">
        <v>49</v>
      </c>
      <c r="G239" s="17" t="s">
        <v>726</v>
      </c>
      <c r="H239" s="18">
        <v>145</v>
      </c>
      <c r="I239" s="19">
        <v>1213</v>
      </c>
      <c r="J239" s="19"/>
      <c r="K239" s="19">
        <v>7900</v>
      </c>
      <c r="L239" s="68">
        <f t="shared" si="10"/>
        <v>0.85316455696202531</v>
      </c>
      <c r="M239" s="19">
        <f t="shared" si="11"/>
        <v>6740</v>
      </c>
      <c r="N239">
        <v>9917</v>
      </c>
    </row>
    <row r="240" spans="1:14" x14ac:dyDescent="0.4">
      <c r="A240" s="16">
        <v>45118</v>
      </c>
      <c r="B240" s="17" t="s">
        <v>727</v>
      </c>
      <c r="C240" s="17">
        <v>42</v>
      </c>
      <c r="D240" s="17">
        <f t="shared" si="9"/>
        <v>6090</v>
      </c>
      <c r="E240" s="17">
        <v>1</v>
      </c>
      <c r="F240" s="17" t="s">
        <v>49</v>
      </c>
      <c r="G240" s="17" t="s">
        <v>726</v>
      </c>
      <c r="H240" s="18">
        <v>145</v>
      </c>
      <c r="I240" s="19">
        <v>1214</v>
      </c>
      <c r="J240" s="19"/>
      <c r="K240" s="19">
        <v>14900</v>
      </c>
      <c r="L240" s="68">
        <f t="shared" si="10"/>
        <v>0.59127516778523492</v>
      </c>
      <c r="M240" s="19">
        <f t="shared" si="11"/>
        <v>8810</v>
      </c>
    </row>
    <row r="241" spans="1:14" x14ac:dyDescent="0.4">
      <c r="A241" s="16">
        <v>45118</v>
      </c>
      <c r="B241" s="17" t="s">
        <v>728</v>
      </c>
      <c r="C241" s="17">
        <v>40</v>
      </c>
      <c r="D241" s="17">
        <f t="shared" si="9"/>
        <v>5800</v>
      </c>
      <c r="E241" s="17">
        <v>1</v>
      </c>
      <c r="F241" s="17" t="s">
        <v>49</v>
      </c>
      <c r="G241" s="17" t="s">
        <v>726</v>
      </c>
      <c r="H241" s="18">
        <v>145</v>
      </c>
      <c r="I241" s="19">
        <v>1215</v>
      </c>
      <c r="J241" s="19"/>
      <c r="K241" s="19">
        <v>34900</v>
      </c>
      <c r="L241" s="68">
        <f t="shared" si="10"/>
        <v>0.833810888252149</v>
      </c>
      <c r="M241" s="19">
        <f t="shared" si="11"/>
        <v>29100</v>
      </c>
      <c r="N241">
        <v>9854</v>
      </c>
    </row>
    <row r="242" spans="1:14" x14ac:dyDescent="0.4">
      <c r="A242" s="16">
        <v>45118</v>
      </c>
      <c r="B242" s="17" t="s">
        <v>127</v>
      </c>
      <c r="C242" s="17">
        <v>7.38</v>
      </c>
      <c r="D242" s="20">
        <f t="shared" si="9"/>
        <v>1070.0999999999999</v>
      </c>
      <c r="E242" s="17"/>
      <c r="F242" s="17" t="s">
        <v>49</v>
      </c>
      <c r="G242" s="17" t="s">
        <v>726</v>
      </c>
      <c r="H242" s="18">
        <v>145</v>
      </c>
      <c r="I242" s="19" t="s">
        <v>949</v>
      </c>
      <c r="J242" s="19"/>
      <c r="K242" s="19"/>
      <c r="L242" s="68" t="e">
        <f t="shared" si="10"/>
        <v>#DIV/0!</v>
      </c>
      <c r="M242" s="19">
        <f t="shared" si="11"/>
        <v>-1070.0999999999999</v>
      </c>
    </row>
    <row r="243" spans="1:14" x14ac:dyDescent="0.4">
      <c r="A243" s="16">
        <v>45118</v>
      </c>
      <c r="B243" s="17" t="s">
        <v>733</v>
      </c>
      <c r="C243" s="20">
        <v>31.25</v>
      </c>
      <c r="D243" s="20">
        <f t="shared" si="9"/>
        <v>4531.25</v>
      </c>
      <c r="E243" s="17">
        <v>1</v>
      </c>
      <c r="F243" s="17" t="s">
        <v>33</v>
      </c>
      <c r="G243" s="17" t="s">
        <v>740</v>
      </c>
      <c r="H243" s="18">
        <v>145</v>
      </c>
      <c r="I243" s="19">
        <v>1217</v>
      </c>
      <c r="J243" s="19"/>
      <c r="K243" s="19">
        <v>12900</v>
      </c>
      <c r="L243" s="68">
        <f t="shared" si="10"/>
        <v>0.64874031007751942</v>
      </c>
      <c r="M243" s="19">
        <f t="shared" si="11"/>
        <v>8368.75</v>
      </c>
    </row>
    <row r="244" spans="1:14" x14ac:dyDescent="0.4">
      <c r="A244" s="16">
        <v>45118</v>
      </c>
      <c r="B244" s="17" t="s">
        <v>733</v>
      </c>
      <c r="C244" s="20">
        <v>31.25</v>
      </c>
      <c r="D244" s="20">
        <f t="shared" si="9"/>
        <v>4531.25</v>
      </c>
      <c r="E244" s="17">
        <v>1</v>
      </c>
      <c r="F244" s="17" t="s">
        <v>33</v>
      </c>
      <c r="G244" s="17" t="s">
        <v>740</v>
      </c>
      <c r="H244" s="18">
        <v>145</v>
      </c>
      <c r="I244" s="19">
        <v>1217</v>
      </c>
      <c r="J244" s="19"/>
      <c r="K244" s="19">
        <v>12900</v>
      </c>
      <c r="L244" s="68">
        <f t="shared" si="10"/>
        <v>0.64874031007751942</v>
      </c>
      <c r="M244" s="19">
        <f t="shared" si="11"/>
        <v>8368.75</v>
      </c>
    </row>
    <row r="245" spans="1:14" x14ac:dyDescent="0.4">
      <c r="A245" s="16">
        <v>45118</v>
      </c>
      <c r="B245" s="17" t="s">
        <v>731</v>
      </c>
      <c r="C245" s="20">
        <v>31.25</v>
      </c>
      <c r="D245" s="20">
        <f t="shared" si="9"/>
        <v>4531.25</v>
      </c>
      <c r="E245" s="17">
        <v>1</v>
      </c>
      <c r="F245" s="17" t="s">
        <v>33</v>
      </c>
      <c r="G245" s="17" t="s">
        <v>740</v>
      </c>
      <c r="H245" s="18">
        <v>145</v>
      </c>
      <c r="I245" s="19">
        <v>1217</v>
      </c>
      <c r="J245" s="19"/>
      <c r="K245" s="19">
        <v>14900</v>
      </c>
      <c r="L245" s="68">
        <f t="shared" si="10"/>
        <v>0.69588926174496646</v>
      </c>
      <c r="M245" s="19">
        <f t="shared" si="11"/>
        <v>10368.75</v>
      </c>
    </row>
    <row r="246" spans="1:14" x14ac:dyDescent="0.4">
      <c r="A246" s="16">
        <v>45118</v>
      </c>
      <c r="B246" s="17" t="s">
        <v>734</v>
      </c>
      <c r="C246" s="20">
        <v>31.25</v>
      </c>
      <c r="D246" s="20">
        <f t="shared" si="9"/>
        <v>4531.25</v>
      </c>
      <c r="E246" s="17">
        <v>1</v>
      </c>
      <c r="F246" s="17" t="s">
        <v>33</v>
      </c>
      <c r="G246" s="17" t="s">
        <v>740</v>
      </c>
      <c r="H246" s="18">
        <v>145</v>
      </c>
      <c r="I246" s="19">
        <v>1217</v>
      </c>
      <c r="J246" s="19"/>
      <c r="K246" s="19">
        <v>14900</v>
      </c>
      <c r="L246" s="68">
        <f t="shared" si="10"/>
        <v>0.69588926174496646</v>
      </c>
      <c r="M246" s="19">
        <f t="shared" si="11"/>
        <v>10368.75</v>
      </c>
    </row>
    <row r="247" spans="1:14" x14ac:dyDescent="0.4">
      <c r="A247" s="16">
        <v>45118</v>
      </c>
      <c r="B247" s="17" t="s">
        <v>735</v>
      </c>
      <c r="C247" s="20">
        <v>31.25</v>
      </c>
      <c r="D247" s="20">
        <f t="shared" si="9"/>
        <v>4531.25</v>
      </c>
      <c r="E247" s="17">
        <v>1</v>
      </c>
      <c r="F247" s="17" t="s">
        <v>33</v>
      </c>
      <c r="G247" s="17" t="s">
        <v>740</v>
      </c>
      <c r="H247" s="18">
        <v>145</v>
      </c>
      <c r="I247" s="19">
        <v>1217</v>
      </c>
      <c r="J247" s="19"/>
      <c r="K247" s="19">
        <v>14900</v>
      </c>
      <c r="L247" s="68">
        <f t="shared" si="10"/>
        <v>0.69588926174496646</v>
      </c>
      <c r="M247" s="19">
        <f t="shared" si="11"/>
        <v>10368.75</v>
      </c>
      <c r="N247" t="s">
        <v>1048</v>
      </c>
    </row>
    <row r="248" spans="1:14" x14ac:dyDescent="0.4">
      <c r="A248" s="16">
        <v>45118</v>
      </c>
      <c r="B248" s="17" t="s">
        <v>732</v>
      </c>
      <c r="C248" s="20">
        <v>31.25</v>
      </c>
      <c r="D248" s="20">
        <f t="shared" si="9"/>
        <v>4531.25</v>
      </c>
      <c r="E248" s="17">
        <v>1</v>
      </c>
      <c r="F248" s="17" t="s">
        <v>33</v>
      </c>
      <c r="G248" s="17" t="s">
        <v>740</v>
      </c>
      <c r="H248" s="18">
        <v>145</v>
      </c>
      <c r="I248" s="19">
        <v>1217</v>
      </c>
      <c r="J248" s="19"/>
      <c r="K248" s="19">
        <v>12900</v>
      </c>
      <c r="L248" s="68">
        <f t="shared" si="10"/>
        <v>0.64874031007751942</v>
      </c>
      <c r="M248" s="19">
        <f t="shared" si="11"/>
        <v>8368.75</v>
      </c>
    </row>
    <row r="249" spans="1:14" x14ac:dyDescent="0.4">
      <c r="A249" s="16">
        <v>45118</v>
      </c>
      <c r="B249" s="17" t="s">
        <v>736</v>
      </c>
      <c r="C249" s="20">
        <v>31.25</v>
      </c>
      <c r="D249" s="20">
        <f t="shared" si="9"/>
        <v>4531.25</v>
      </c>
      <c r="E249" s="17">
        <v>1</v>
      </c>
      <c r="F249" s="17" t="s">
        <v>33</v>
      </c>
      <c r="G249" s="17" t="s">
        <v>740</v>
      </c>
      <c r="H249" s="18">
        <v>145</v>
      </c>
      <c r="I249" s="19">
        <v>1217</v>
      </c>
      <c r="J249" s="19"/>
      <c r="K249" s="19">
        <v>24900</v>
      </c>
      <c r="L249" s="68">
        <f t="shared" si="10"/>
        <v>0.81802208835341361</v>
      </c>
      <c r="M249" s="19">
        <f t="shared" si="11"/>
        <v>20368.75</v>
      </c>
    </row>
    <row r="250" spans="1:14" x14ac:dyDescent="0.4">
      <c r="A250" s="16">
        <v>45118</v>
      </c>
      <c r="B250" s="17" t="s">
        <v>736</v>
      </c>
      <c r="C250" s="20">
        <v>31.25</v>
      </c>
      <c r="D250" s="20">
        <f t="shared" si="9"/>
        <v>4531.25</v>
      </c>
      <c r="E250" s="17">
        <v>1</v>
      </c>
      <c r="F250" s="17" t="s">
        <v>33</v>
      </c>
      <c r="G250" s="17" t="s">
        <v>740</v>
      </c>
      <c r="H250" s="18">
        <v>145</v>
      </c>
      <c r="I250" s="19">
        <v>1217</v>
      </c>
      <c r="J250" s="19"/>
      <c r="K250" s="19">
        <v>24900</v>
      </c>
      <c r="L250" s="68">
        <f t="shared" si="10"/>
        <v>0.81802208835341361</v>
      </c>
      <c r="M250" s="19">
        <f t="shared" si="11"/>
        <v>20368.75</v>
      </c>
    </row>
    <row r="251" spans="1:14" x14ac:dyDescent="0.4">
      <c r="A251" s="16">
        <v>45118</v>
      </c>
      <c r="B251" s="17" t="s">
        <v>737</v>
      </c>
      <c r="C251" s="17">
        <v>23</v>
      </c>
      <c r="D251" s="20">
        <f t="shared" si="9"/>
        <v>3335</v>
      </c>
      <c r="E251" s="17">
        <v>1</v>
      </c>
      <c r="F251" s="17" t="s">
        <v>33</v>
      </c>
      <c r="G251" s="17" t="s">
        <v>740</v>
      </c>
      <c r="H251" s="18">
        <v>145</v>
      </c>
      <c r="I251" s="19">
        <v>1218</v>
      </c>
      <c r="J251" s="19"/>
      <c r="K251" s="19">
        <v>7900</v>
      </c>
      <c r="L251" s="68">
        <f t="shared" si="10"/>
        <v>0.57784810126582276</v>
      </c>
      <c r="M251" s="19">
        <f t="shared" si="11"/>
        <v>4565</v>
      </c>
      <c r="N251" s="70">
        <v>9843</v>
      </c>
    </row>
    <row r="252" spans="1:14" x14ac:dyDescent="0.4">
      <c r="A252" s="16">
        <v>45118</v>
      </c>
      <c r="B252" s="17" t="s">
        <v>737</v>
      </c>
      <c r="C252" s="17">
        <v>23</v>
      </c>
      <c r="D252" s="17">
        <f t="shared" si="9"/>
        <v>3335</v>
      </c>
      <c r="E252" s="17">
        <v>1</v>
      </c>
      <c r="F252" s="17" t="s">
        <v>33</v>
      </c>
      <c r="G252" s="17" t="s">
        <v>740</v>
      </c>
      <c r="H252" s="18">
        <v>145</v>
      </c>
      <c r="I252" s="19">
        <v>1218</v>
      </c>
      <c r="J252" s="19"/>
      <c r="K252" s="19">
        <v>7900</v>
      </c>
      <c r="L252" s="68">
        <f t="shared" si="10"/>
        <v>0.57784810126582276</v>
      </c>
      <c r="M252" s="19">
        <f t="shared" si="11"/>
        <v>4565</v>
      </c>
      <c r="N252" s="70">
        <v>9844</v>
      </c>
    </row>
    <row r="253" spans="1:14" x14ac:dyDescent="0.4">
      <c r="A253" s="16">
        <v>45118</v>
      </c>
      <c r="B253" s="17" t="s">
        <v>737</v>
      </c>
      <c r="C253" s="17">
        <v>23</v>
      </c>
      <c r="D253" s="17">
        <f t="shared" si="9"/>
        <v>3335</v>
      </c>
      <c r="E253" s="17">
        <v>1</v>
      </c>
      <c r="F253" s="17" t="s">
        <v>33</v>
      </c>
      <c r="G253" s="17" t="s">
        <v>740</v>
      </c>
      <c r="H253" s="18">
        <v>145</v>
      </c>
      <c r="I253" s="19">
        <v>1218</v>
      </c>
      <c r="J253" s="19"/>
      <c r="K253" s="19">
        <v>7900</v>
      </c>
      <c r="L253" s="68">
        <f t="shared" si="10"/>
        <v>0.57784810126582276</v>
      </c>
      <c r="M253" s="19">
        <f t="shared" si="11"/>
        <v>4565</v>
      </c>
      <c r="N253" s="70">
        <v>9845</v>
      </c>
    </row>
    <row r="254" spans="1:14" x14ac:dyDescent="0.4">
      <c r="A254" s="16">
        <v>45118</v>
      </c>
      <c r="B254" s="17" t="s">
        <v>737</v>
      </c>
      <c r="C254" s="17">
        <v>23</v>
      </c>
      <c r="D254" s="17">
        <f t="shared" si="9"/>
        <v>3335</v>
      </c>
      <c r="E254" s="17">
        <v>1</v>
      </c>
      <c r="F254" s="17" t="s">
        <v>33</v>
      </c>
      <c r="G254" s="17" t="s">
        <v>740</v>
      </c>
      <c r="H254" s="18">
        <v>145</v>
      </c>
      <c r="I254" s="19">
        <v>1218</v>
      </c>
      <c r="J254" s="19"/>
      <c r="K254" s="19">
        <v>7900</v>
      </c>
      <c r="L254" s="68">
        <f t="shared" si="10"/>
        <v>0.57784810126582276</v>
      </c>
      <c r="M254" s="19">
        <f t="shared" si="11"/>
        <v>4565</v>
      </c>
      <c r="N254" s="70">
        <v>9846</v>
      </c>
    </row>
    <row r="255" spans="1:14" x14ac:dyDescent="0.4">
      <c r="A255" s="16">
        <v>45118</v>
      </c>
      <c r="B255" s="17" t="s">
        <v>737</v>
      </c>
      <c r="C255" s="17">
        <v>23</v>
      </c>
      <c r="D255" s="17">
        <f t="shared" si="9"/>
        <v>3335</v>
      </c>
      <c r="E255" s="17">
        <v>1</v>
      </c>
      <c r="F255" s="17" t="s">
        <v>33</v>
      </c>
      <c r="G255" s="17" t="s">
        <v>740</v>
      </c>
      <c r="H255" s="18">
        <v>145</v>
      </c>
      <c r="I255" s="19">
        <v>1218</v>
      </c>
      <c r="J255" s="19"/>
      <c r="K255" s="19">
        <v>7900</v>
      </c>
      <c r="L255" s="68">
        <f t="shared" si="10"/>
        <v>0.57784810126582276</v>
      </c>
      <c r="M255" s="19">
        <f t="shared" si="11"/>
        <v>4565</v>
      </c>
      <c r="N255" s="70">
        <v>9847</v>
      </c>
    </row>
    <row r="256" spans="1:14" x14ac:dyDescent="0.4">
      <c r="A256" s="16">
        <v>45118</v>
      </c>
      <c r="B256" s="17" t="s">
        <v>737</v>
      </c>
      <c r="C256" s="17">
        <v>23</v>
      </c>
      <c r="D256" s="17">
        <f t="shared" si="9"/>
        <v>3335</v>
      </c>
      <c r="E256" s="17">
        <v>1</v>
      </c>
      <c r="F256" s="17" t="s">
        <v>33</v>
      </c>
      <c r="G256" s="17" t="s">
        <v>740</v>
      </c>
      <c r="H256" s="18">
        <v>145</v>
      </c>
      <c r="I256" s="19">
        <v>1218</v>
      </c>
      <c r="J256" s="19"/>
      <c r="K256" s="19">
        <v>7900</v>
      </c>
      <c r="L256" s="68">
        <f t="shared" si="10"/>
        <v>0.57784810126582276</v>
      </c>
      <c r="M256" s="19">
        <f t="shared" si="11"/>
        <v>4565</v>
      </c>
      <c r="N256" s="70">
        <v>9848</v>
      </c>
    </row>
    <row r="257" spans="1:14" x14ac:dyDescent="0.4">
      <c r="A257" s="16">
        <v>45118</v>
      </c>
      <c r="B257" s="17" t="s">
        <v>737</v>
      </c>
      <c r="C257" s="17">
        <v>23</v>
      </c>
      <c r="D257" s="17">
        <f t="shared" si="9"/>
        <v>3335</v>
      </c>
      <c r="E257" s="17">
        <v>1</v>
      </c>
      <c r="F257" s="17" t="s">
        <v>33</v>
      </c>
      <c r="G257" s="17" t="s">
        <v>740</v>
      </c>
      <c r="H257" s="18">
        <v>145</v>
      </c>
      <c r="I257" s="19">
        <v>1218</v>
      </c>
      <c r="J257" s="19"/>
      <c r="K257" s="19">
        <v>7900</v>
      </c>
      <c r="L257" s="68">
        <f t="shared" si="10"/>
        <v>0.57784810126582276</v>
      </c>
      <c r="M257" s="19">
        <f t="shared" si="11"/>
        <v>4565</v>
      </c>
      <c r="N257" s="70">
        <v>9849</v>
      </c>
    </row>
    <row r="258" spans="1:14" x14ac:dyDescent="0.4">
      <c r="A258" s="16">
        <v>45118</v>
      </c>
      <c r="B258" s="17" t="s">
        <v>737</v>
      </c>
      <c r="C258" s="17">
        <v>23</v>
      </c>
      <c r="D258" s="17">
        <f t="shared" si="9"/>
        <v>3335</v>
      </c>
      <c r="E258" s="17">
        <v>1</v>
      </c>
      <c r="F258" s="17" t="s">
        <v>33</v>
      </c>
      <c r="G258" s="17" t="s">
        <v>740</v>
      </c>
      <c r="H258" s="18">
        <v>145</v>
      </c>
      <c r="I258" s="19">
        <v>1218</v>
      </c>
      <c r="J258" s="19"/>
      <c r="K258" s="19">
        <v>7900</v>
      </c>
      <c r="L258" s="68">
        <f t="shared" si="10"/>
        <v>0.57784810126582276</v>
      </c>
      <c r="M258" s="19">
        <f t="shared" si="11"/>
        <v>4565</v>
      </c>
      <c r="N258" s="70">
        <v>9850</v>
      </c>
    </row>
    <row r="259" spans="1:14" x14ac:dyDescent="0.4">
      <c r="A259" s="16">
        <v>45118</v>
      </c>
      <c r="B259" s="17" t="s">
        <v>729</v>
      </c>
      <c r="C259" s="17">
        <v>23</v>
      </c>
      <c r="D259" s="17">
        <f t="shared" ref="D259:D322" si="12">C259*H259</f>
        <v>3335</v>
      </c>
      <c r="E259" s="17">
        <v>1</v>
      </c>
      <c r="F259" s="17" t="s">
        <v>33</v>
      </c>
      <c r="G259" s="17" t="s">
        <v>740</v>
      </c>
      <c r="H259" s="18">
        <v>145</v>
      </c>
      <c r="I259" s="19">
        <v>1218</v>
      </c>
      <c r="J259" s="19"/>
      <c r="K259" s="19">
        <v>7900</v>
      </c>
      <c r="L259" s="68">
        <f t="shared" ref="L259:L322" si="13">M259/K259</f>
        <v>0.57784810126582276</v>
      </c>
      <c r="M259" s="19">
        <f t="shared" ref="M259:M322" si="14">K259-D259</f>
        <v>4565</v>
      </c>
      <c r="N259" s="70">
        <v>9851</v>
      </c>
    </row>
    <row r="260" spans="1:14" x14ac:dyDescent="0.4">
      <c r="A260" s="16">
        <v>45118</v>
      </c>
      <c r="B260" s="17" t="s">
        <v>738</v>
      </c>
      <c r="C260" s="17">
        <v>23</v>
      </c>
      <c r="D260" s="17">
        <f t="shared" si="12"/>
        <v>3335</v>
      </c>
      <c r="E260" s="17">
        <v>1</v>
      </c>
      <c r="F260" s="17" t="s">
        <v>33</v>
      </c>
      <c r="G260" s="17" t="s">
        <v>740</v>
      </c>
      <c r="H260" s="18">
        <v>145</v>
      </c>
      <c r="I260" s="19">
        <v>1218</v>
      </c>
      <c r="J260" s="19"/>
      <c r="K260" s="19">
        <v>18900</v>
      </c>
      <c r="L260" s="68">
        <f t="shared" si="13"/>
        <v>0.82354497354497358</v>
      </c>
      <c r="M260" s="19">
        <f t="shared" si="14"/>
        <v>15565</v>
      </c>
      <c r="N260" s="70">
        <v>9852</v>
      </c>
    </row>
    <row r="261" spans="1:14" x14ac:dyDescent="0.4">
      <c r="A261" s="16">
        <v>45118</v>
      </c>
      <c r="B261" s="17" t="s">
        <v>730</v>
      </c>
      <c r="C261" s="17">
        <v>23</v>
      </c>
      <c r="D261" s="17">
        <f t="shared" si="12"/>
        <v>3335</v>
      </c>
      <c r="E261" s="17">
        <v>1</v>
      </c>
      <c r="F261" s="17" t="s">
        <v>33</v>
      </c>
      <c r="G261" s="17" t="s">
        <v>740</v>
      </c>
      <c r="H261" s="18">
        <v>145</v>
      </c>
      <c r="I261" s="19">
        <v>1218</v>
      </c>
      <c r="J261" s="19"/>
      <c r="K261" s="19">
        <v>18900</v>
      </c>
      <c r="L261" s="68">
        <f t="shared" si="13"/>
        <v>0.82354497354497358</v>
      </c>
      <c r="M261" s="19">
        <f t="shared" si="14"/>
        <v>15565</v>
      </c>
      <c r="N261" s="70">
        <v>9853</v>
      </c>
    </row>
    <row r="262" spans="1:14" x14ac:dyDescent="0.4">
      <c r="A262" s="16">
        <v>45118</v>
      </c>
      <c r="B262" s="17" t="s">
        <v>739</v>
      </c>
      <c r="C262" s="17">
        <v>100</v>
      </c>
      <c r="D262" s="17">
        <f t="shared" si="12"/>
        <v>14500</v>
      </c>
      <c r="E262" s="17">
        <v>1</v>
      </c>
      <c r="F262" s="17" t="s">
        <v>33</v>
      </c>
      <c r="G262" s="17" t="s">
        <v>740</v>
      </c>
      <c r="H262" s="18">
        <v>145</v>
      </c>
      <c r="I262" s="19">
        <v>1216</v>
      </c>
      <c r="J262" s="19"/>
      <c r="K262" s="19">
        <v>45900</v>
      </c>
      <c r="L262" s="68">
        <f t="shared" si="13"/>
        <v>0.68409586056644878</v>
      </c>
      <c r="M262" s="19">
        <f t="shared" si="14"/>
        <v>31400</v>
      </c>
    </row>
    <row r="263" spans="1:14" x14ac:dyDescent="0.4">
      <c r="A263" s="26">
        <v>45119</v>
      </c>
      <c r="B263" s="27" t="s">
        <v>743</v>
      </c>
      <c r="C263" s="27">
        <v>9</v>
      </c>
      <c r="D263" s="27">
        <f t="shared" si="12"/>
        <v>1305</v>
      </c>
      <c r="E263" s="27">
        <v>1</v>
      </c>
      <c r="F263" s="27" t="s">
        <v>49</v>
      </c>
      <c r="G263" s="27" t="s">
        <v>744</v>
      </c>
      <c r="H263" s="28">
        <v>145</v>
      </c>
      <c r="I263" s="29">
        <v>1222</v>
      </c>
      <c r="J263" s="29"/>
      <c r="K263" s="29">
        <v>3900</v>
      </c>
      <c r="L263" s="66">
        <f t="shared" si="13"/>
        <v>0.66538461538461535</v>
      </c>
      <c r="M263" s="29">
        <f t="shared" si="14"/>
        <v>2595</v>
      </c>
    </row>
    <row r="264" spans="1:14" x14ac:dyDescent="0.4">
      <c r="A264" s="26">
        <v>45119</v>
      </c>
      <c r="B264" s="27" t="s">
        <v>743</v>
      </c>
      <c r="C264" s="27">
        <v>9</v>
      </c>
      <c r="D264" s="27">
        <f t="shared" si="12"/>
        <v>1305</v>
      </c>
      <c r="E264" s="27">
        <v>1</v>
      </c>
      <c r="F264" s="27" t="s">
        <v>49</v>
      </c>
      <c r="G264" s="27" t="s">
        <v>744</v>
      </c>
      <c r="H264" s="28">
        <v>145</v>
      </c>
      <c r="I264" s="29">
        <v>1222</v>
      </c>
      <c r="J264" s="29"/>
      <c r="K264" s="29">
        <v>3900</v>
      </c>
      <c r="L264" s="66">
        <f t="shared" si="13"/>
        <v>0.66538461538461535</v>
      </c>
      <c r="M264" s="29">
        <f t="shared" si="14"/>
        <v>2595</v>
      </c>
    </row>
    <row r="265" spans="1:14" x14ac:dyDescent="0.4">
      <c r="A265" s="26">
        <v>45119</v>
      </c>
      <c r="B265" s="27" t="s">
        <v>743</v>
      </c>
      <c r="C265" s="27">
        <v>9</v>
      </c>
      <c r="D265" s="27">
        <f t="shared" si="12"/>
        <v>1305</v>
      </c>
      <c r="E265" s="27">
        <v>1</v>
      </c>
      <c r="F265" s="27" t="s">
        <v>49</v>
      </c>
      <c r="G265" s="27" t="s">
        <v>744</v>
      </c>
      <c r="H265" s="28">
        <v>145</v>
      </c>
      <c r="I265" s="29">
        <v>1222</v>
      </c>
      <c r="J265" s="29"/>
      <c r="K265" s="29">
        <v>3900</v>
      </c>
      <c r="L265" s="66">
        <f t="shared" si="13"/>
        <v>0.66538461538461535</v>
      </c>
      <c r="M265" s="29">
        <f t="shared" si="14"/>
        <v>2595</v>
      </c>
    </row>
    <row r="266" spans="1:14" x14ac:dyDescent="0.4">
      <c r="A266" s="26">
        <v>45119</v>
      </c>
      <c r="B266" s="27" t="s">
        <v>745</v>
      </c>
      <c r="C266" s="27">
        <v>10</v>
      </c>
      <c r="D266" s="27">
        <f t="shared" si="12"/>
        <v>1450</v>
      </c>
      <c r="E266" s="27">
        <v>1</v>
      </c>
      <c r="F266" s="27" t="s">
        <v>49</v>
      </c>
      <c r="G266" s="27" t="s">
        <v>744</v>
      </c>
      <c r="H266" s="28">
        <v>145</v>
      </c>
      <c r="I266" s="29">
        <v>1220</v>
      </c>
      <c r="J266" s="29"/>
      <c r="K266" s="29">
        <v>4900</v>
      </c>
      <c r="L266" s="66">
        <f t="shared" si="13"/>
        <v>0.70408163265306123</v>
      </c>
      <c r="M266" s="29">
        <f t="shared" si="14"/>
        <v>3450</v>
      </c>
      <c r="N266" t="s">
        <v>985</v>
      </c>
    </row>
    <row r="267" spans="1:14" x14ac:dyDescent="0.4">
      <c r="A267" s="26">
        <v>45119</v>
      </c>
      <c r="B267" s="27" t="s">
        <v>746</v>
      </c>
      <c r="C267" s="27">
        <v>12</v>
      </c>
      <c r="D267" s="27">
        <f t="shared" si="12"/>
        <v>1740</v>
      </c>
      <c r="E267" s="27">
        <v>1</v>
      </c>
      <c r="F267" s="27" t="s">
        <v>49</v>
      </c>
      <c r="G267" s="27" t="s">
        <v>744</v>
      </c>
      <c r="H267" s="28">
        <v>145</v>
      </c>
      <c r="I267" s="29">
        <v>1221</v>
      </c>
      <c r="J267" s="29"/>
      <c r="K267" s="29">
        <v>5900</v>
      </c>
      <c r="L267" s="66">
        <f t="shared" si="13"/>
        <v>0.70508474576271185</v>
      </c>
      <c r="M267" s="29">
        <f t="shared" si="14"/>
        <v>4160</v>
      </c>
      <c r="N267">
        <v>9916</v>
      </c>
    </row>
    <row r="268" spans="1:14" x14ac:dyDescent="0.4">
      <c r="A268" s="26">
        <v>45119</v>
      </c>
      <c r="B268" s="27" t="s">
        <v>747</v>
      </c>
      <c r="C268" s="27">
        <v>44.1</v>
      </c>
      <c r="D268" s="30">
        <f t="shared" si="12"/>
        <v>6394.5</v>
      </c>
      <c r="E268" s="27">
        <v>1</v>
      </c>
      <c r="F268" s="27" t="s">
        <v>49</v>
      </c>
      <c r="G268" s="27" t="s">
        <v>744</v>
      </c>
      <c r="H268" s="28">
        <v>145</v>
      </c>
      <c r="I268" s="29">
        <v>1226</v>
      </c>
      <c r="J268" s="29"/>
      <c r="K268" s="29">
        <v>24900</v>
      </c>
      <c r="L268" s="66">
        <f t="shared" si="13"/>
        <v>0.74319277108433734</v>
      </c>
      <c r="M268" s="29">
        <f t="shared" si="14"/>
        <v>18505.5</v>
      </c>
      <c r="N268">
        <v>9919</v>
      </c>
    </row>
    <row r="269" spans="1:14" x14ac:dyDescent="0.4">
      <c r="A269" s="26">
        <v>45119</v>
      </c>
      <c r="B269" s="27" t="s">
        <v>748</v>
      </c>
      <c r="C269" s="27">
        <v>10</v>
      </c>
      <c r="D269" s="27">
        <f t="shared" si="12"/>
        <v>1450</v>
      </c>
      <c r="E269" s="27">
        <v>1</v>
      </c>
      <c r="F269" s="27" t="s">
        <v>49</v>
      </c>
      <c r="G269" s="27" t="s">
        <v>744</v>
      </c>
      <c r="H269" s="28">
        <v>145</v>
      </c>
      <c r="I269" s="29">
        <v>1225</v>
      </c>
      <c r="J269" s="29"/>
      <c r="K269" s="29">
        <v>4900</v>
      </c>
      <c r="L269" s="66">
        <f t="shared" si="13"/>
        <v>0.70408163265306123</v>
      </c>
      <c r="M269" s="29">
        <f t="shared" si="14"/>
        <v>3450</v>
      </c>
    </row>
    <row r="270" spans="1:14" x14ac:dyDescent="0.4">
      <c r="A270" s="26">
        <v>45119</v>
      </c>
      <c r="B270" s="27" t="s">
        <v>749</v>
      </c>
      <c r="C270" s="27">
        <v>30</v>
      </c>
      <c r="D270" s="27">
        <f t="shared" si="12"/>
        <v>4350</v>
      </c>
      <c r="E270" s="27">
        <v>1</v>
      </c>
      <c r="F270" s="27" t="s">
        <v>49</v>
      </c>
      <c r="G270" s="27" t="s">
        <v>744</v>
      </c>
      <c r="H270" s="28">
        <v>145</v>
      </c>
      <c r="I270" s="29">
        <v>1224</v>
      </c>
      <c r="J270" s="29"/>
      <c r="K270" s="29">
        <v>15900</v>
      </c>
      <c r="L270" s="66">
        <f t="shared" si="13"/>
        <v>0.72641509433962259</v>
      </c>
      <c r="M270" s="29">
        <f t="shared" si="14"/>
        <v>11550</v>
      </c>
    </row>
    <row r="271" spans="1:14" x14ac:dyDescent="0.4">
      <c r="A271" s="26">
        <v>45119</v>
      </c>
      <c r="B271" s="27" t="s">
        <v>750</v>
      </c>
      <c r="C271" s="27">
        <v>21</v>
      </c>
      <c r="D271" s="27">
        <f t="shared" si="12"/>
        <v>3045</v>
      </c>
      <c r="E271" s="27">
        <v>1</v>
      </c>
      <c r="F271" s="27" t="s">
        <v>49</v>
      </c>
      <c r="G271" s="27" t="s">
        <v>744</v>
      </c>
      <c r="H271" s="28">
        <v>145</v>
      </c>
      <c r="I271" s="29">
        <v>1227</v>
      </c>
      <c r="J271" s="29"/>
      <c r="K271" s="29">
        <v>8900</v>
      </c>
      <c r="L271" s="66">
        <f t="shared" si="13"/>
        <v>0.65786516853932586</v>
      </c>
      <c r="M271" s="29">
        <f t="shared" si="14"/>
        <v>5855</v>
      </c>
    </row>
    <row r="272" spans="1:14" x14ac:dyDescent="0.4">
      <c r="A272" s="26">
        <v>45119</v>
      </c>
      <c r="B272" s="27" t="s">
        <v>750</v>
      </c>
      <c r="C272" s="27">
        <v>21</v>
      </c>
      <c r="D272" s="27">
        <f t="shared" si="12"/>
        <v>3045</v>
      </c>
      <c r="E272" s="27">
        <v>1</v>
      </c>
      <c r="F272" s="27" t="s">
        <v>49</v>
      </c>
      <c r="G272" s="27" t="s">
        <v>744</v>
      </c>
      <c r="H272" s="28">
        <v>145</v>
      </c>
      <c r="I272" s="29">
        <v>1228</v>
      </c>
      <c r="J272" s="29"/>
      <c r="K272" s="29">
        <v>8900</v>
      </c>
      <c r="L272" s="66">
        <f t="shared" si="13"/>
        <v>0.65786516853932586</v>
      </c>
      <c r="M272" s="29">
        <f t="shared" si="14"/>
        <v>5855</v>
      </c>
      <c r="N272" s="70">
        <v>9997</v>
      </c>
    </row>
    <row r="273" spans="1:14" x14ac:dyDescent="0.4">
      <c r="A273" s="26">
        <v>45119</v>
      </c>
      <c r="B273" s="27" t="s">
        <v>127</v>
      </c>
      <c r="C273" s="27">
        <v>14.88</v>
      </c>
      <c r="D273" s="30">
        <f t="shared" si="12"/>
        <v>2157.6</v>
      </c>
      <c r="E273" s="27"/>
      <c r="F273" s="27" t="s">
        <v>49</v>
      </c>
      <c r="G273" s="27" t="s">
        <v>744</v>
      </c>
      <c r="H273" s="28">
        <v>145</v>
      </c>
      <c r="I273" s="29" t="s">
        <v>949</v>
      </c>
      <c r="J273" s="29"/>
      <c r="K273" s="29"/>
      <c r="L273" s="66" t="e">
        <f t="shared" si="13"/>
        <v>#DIV/0!</v>
      </c>
      <c r="M273" s="29">
        <f t="shared" si="14"/>
        <v>-2157.6</v>
      </c>
      <c r="N273" s="70">
        <v>9998</v>
      </c>
    </row>
    <row r="274" spans="1:14" x14ac:dyDescent="0.4">
      <c r="A274" s="26">
        <v>45119</v>
      </c>
      <c r="B274" s="27" t="s">
        <v>751</v>
      </c>
      <c r="C274" s="27">
        <v>100</v>
      </c>
      <c r="D274" s="27">
        <f t="shared" si="12"/>
        <v>14500</v>
      </c>
      <c r="E274" s="27">
        <v>1</v>
      </c>
      <c r="F274" s="27" t="s">
        <v>49</v>
      </c>
      <c r="G274" s="27" t="s">
        <v>752</v>
      </c>
      <c r="H274" s="28">
        <v>145</v>
      </c>
      <c r="I274" s="29">
        <v>1235</v>
      </c>
      <c r="J274" s="29"/>
      <c r="K274" s="29">
        <v>34900</v>
      </c>
      <c r="L274" s="66">
        <f t="shared" si="13"/>
        <v>0.58452722063037255</v>
      </c>
      <c r="M274" s="29">
        <f t="shared" si="14"/>
        <v>20400</v>
      </c>
      <c r="N274">
        <v>9920</v>
      </c>
    </row>
    <row r="275" spans="1:14" x14ac:dyDescent="0.4">
      <c r="A275" s="26">
        <v>45119</v>
      </c>
      <c r="B275" s="27" t="s">
        <v>753</v>
      </c>
      <c r="C275" s="27">
        <v>6</v>
      </c>
      <c r="D275" s="27">
        <f t="shared" si="12"/>
        <v>870</v>
      </c>
      <c r="E275" s="27">
        <v>1</v>
      </c>
      <c r="F275" s="27" t="s">
        <v>49</v>
      </c>
      <c r="G275" s="27" t="s">
        <v>752</v>
      </c>
      <c r="H275" s="28">
        <v>145</v>
      </c>
      <c r="I275" s="29">
        <v>1233</v>
      </c>
      <c r="J275" s="29"/>
      <c r="K275" s="29">
        <v>2900</v>
      </c>
      <c r="L275" s="66">
        <f t="shared" si="13"/>
        <v>0.7</v>
      </c>
      <c r="M275" s="29">
        <f t="shared" si="14"/>
        <v>2030</v>
      </c>
      <c r="N275" t="s">
        <v>992</v>
      </c>
    </row>
    <row r="276" spans="1:14" x14ac:dyDescent="0.4">
      <c r="A276" s="26">
        <v>45119</v>
      </c>
      <c r="B276" s="27" t="s">
        <v>754</v>
      </c>
      <c r="C276" s="27">
        <v>10</v>
      </c>
      <c r="D276" s="27">
        <f t="shared" si="12"/>
        <v>1450</v>
      </c>
      <c r="E276" s="27">
        <v>1</v>
      </c>
      <c r="F276" s="27" t="s">
        <v>49</v>
      </c>
      <c r="G276" s="27" t="s">
        <v>752</v>
      </c>
      <c r="H276" s="28">
        <v>145</v>
      </c>
      <c r="I276" s="29">
        <v>1229</v>
      </c>
      <c r="J276" s="29"/>
      <c r="K276" s="29">
        <v>3500</v>
      </c>
      <c r="L276" s="66">
        <f t="shared" si="13"/>
        <v>0.58571428571428574</v>
      </c>
      <c r="M276" s="29">
        <f t="shared" si="14"/>
        <v>2050</v>
      </c>
    </row>
    <row r="277" spans="1:14" x14ac:dyDescent="0.4">
      <c r="A277" s="26">
        <v>45119</v>
      </c>
      <c r="B277" s="27" t="s">
        <v>754</v>
      </c>
      <c r="C277" s="27">
        <v>10</v>
      </c>
      <c r="D277" s="27">
        <f t="shared" si="12"/>
        <v>1450</v>
      </c>
      <c r="E277" s="27">
        <v>1</v>
      </c>
      <c r="F277" s="27" t="s">
        <v>49</v>
      </c>
      <c r="G277" s="27" t="s">
        <v>752</v>
      </c>
      <c r="H277" s="28">
        <v>145</v>
      </c>
      <c r="I277" s="29">
        <v>1229</v>
      </c>
      <c r="J277" s="29"/>
      <c r="K277" s="29">
        <v>3500</v>
      </c>
      <c r="L277" s="66">
        <f t="shared" si="13"/>
        <v>0.58571428571428574</v>
      </c>
      <c r="M277" s="29">
        <f t="shared" si="14"/>
        <v>2050</v>
      </c>
      <c r="N277" t="s">
        <v>999</v>
      </c>
    </row>
    <row r="278" spans="1:14" x14ac:dyDescent="0.4">
      <c r="A278" s="26">
        <v>45119</v>
      </c>
      <c r="B278" s="27" t="s">
        <v>755</v>
      </c>
      <c r="C278" s="27">
        <v>8</v>
      </c>
      <c r="D278" s="27">
        <f t="shared" si="12"/>
        <v>1160</v>
      </c>
      <c r="E278" s="27">
        <v>1</v>
      </c>
      <c r="F278" s="27" t="s">
        <v>49</v>
      </c>
      <c r="G278" s="27" t="s">
        <v>752</v>
      </c>
      <c r="H278" s="28">
        <v>145</v>
      </c>
      <c r="I278" s="29">
        <v>1231</v>
      </c>
      <c r="J278" s="29"/>
      <c r="K278" s="29">
        <v>3900</v>
      </c>
      <c r="L278" s="66">
        <f t="shared" si="13"/>
        <v>0.70256410256410251</v>
      </c>
      <c r="M278" s="29">
        <f t="shared" si="14"/>
        <v>2740</v>
      </c>
      <c r="N278" t="s">
        <v>1000</v>
      </c>
    </row>
    <row r="279" spans="1:14" x14ac:dyDescent="0.4">
      <c r="A279" s="26">
        <v>45119</v>
      </c>
      <c r="B279" s="27" t="s">
        <v>756</v>
      </c>
      <c r="C279" s="27">
        <v>9</v>
      </c>
      <c r="D279" s="27">
        <f t="shared" si="12"/>
        <v>1305</v>
      </c>
      <c r="E279" s="27">
        <v>1</v>
      </c>
      <c r="F279" s="27" t="s">
        <v>49</v>
      </c>
      <c r="G279" s="27" t="s">
        <v>752</v>
      </c>
      <c r="H279" s="28">
        <v>145</v>
      </c>
      <c r="I279" s="29">
        <v>1232</v>
      </c>
      <c r="J279" s="29"/>
      <c r="K279" s="29">
        <v>2900</v>
      </c>
      <c r="L279" s="66">
        <f t="shared" si="13"/>
        <v>0.55000000000000004</v>
      </c>
      <c r="M279" s="29">
        <f t="shared" si="14"/>
        <v>1595</v>
      </c>
      <c r="N279" t="s">
        <v>998</v>
      </c>
    </row>
    <row r="280" spans="1:14" x14ac:dyDescent="0.4">
      <c r="A280" s="26">
        <v>45119</v>
      </c>
      <c r="B280" s="27" t="s">
        <v>757</v>
      </c>
      <c r="C280" s="27">
        <v>3</v>
      </c>
      <c r="D280" s="27">
        <f t="shared" si="12"/>
        <v>435</v>
      </c>
      <c r="E280" s="27">
        <v>1</v>
      </c>
      <c r="F280" s="27" t="s">
        <v>49</v>
      </c>
      <c r="G280" s="27" t="s">
        <v>752</v>
      </c>
      <c r="H280" s="28">
        <v>145</v>
      </c>
      <c r="I280" s="29">
        <v>1230</v>
      </c>
      <c r="J280" s="29"/>
      <c r="K280" s="29">
        <v>1900</v>
      </c>
      <c r="L280" s="66">
        <f t="shared" si="13"/>
        <v>0.77105263157894732</v>
      </c>
      <c r="M280" s="29">
        <f t="shared" si="14"/>
        <v>1465</v>
      </c>
      <c r="N280" t="s">
        <v>991</v>
      </c>
    </row>
    <row r="281" spans="1:14" x14ac:dyDescent="0.4">
      <c r="A281" s="26">
        <v>45119</v>
      </c>
      <c r="B281" s="27" t="s">
        <v>758</v>
      </c>
      <c r="C281" s="27">
        <v>15.2</v>
      </c>
      <c r="D281" s="27">
        <f t="shared" si="12"/>
        <v>2204</v>
      </c>
      <c r="E281" s="27">
        <v>1</v>
      </c>
      <c r="F281" s="27" t="s">
        <v>49</v>
      </c>
      <c r="G281" s="27" t="s">
        <v>752</v>
      </c>
      <c r="H281" s="28">
        <v>145</v>
      </c>
      <c r="I281" s="29">
        <v>1234</v>
      </c>
      <c r="J281" s="29"/>
      <c r="K281" s="29">
        <v>12900</v>
      </c>
      <c r="L281" s="66">
        <f t="shared" si="13"/>
        <v>0.82914728682170546</v>
      </c>
      <c r="M281" s="29">
        <f t="shared" si="14"/>
        <v>10696</v>
      </c>
    </row>
    <row r="282" spans="1:14" x14ac:dyDescent="0.4">
      <c r="A282" s="26">
        <v>45119</v>
      </c>
      <c r="B282" s="27" t="s">
        <v>127</v>
      </c>
      <c r="C282" s="27">
        <v>12.3</v>
      </c>
      <c r="D282" s="30">
        <f t="shared" si="12"/>
        <v>1783.5</v>
      </c>
      <c r="E282" s="27">
        <v>1</v>
      </c>
      <c r="F282" s="27" t="s">
        <v>49</v>
      </c>
      <c r="G282" s="27" t="s">
        <v>752</v>
      </c>
      <c r="H282" s="28">
        <v>145</v>
      </c>
      <c r="I282" s="29" t="s">
        <v>949</v>
      </c>
      <c r="J282" s="29"/>
      <c r="K282" s="29"/>
      <c r="L282" s="66" t="e">
        <f t="shared" si="13"/>
        <v>#DIV/0!</v>
      </c>
      <c r="M282" s="29">
        <f t="shared" si="14"/>
        <v>-1783.5</v>
      </c>
    </row>
    <row r="283" spans="1:14" x14ac:dyDescent="0.4">
      <c r="A283" s="26">
        <v>45119</v>
      </c>
      <c r="B283" s="27" t="s">
        <v>759</v>
      </c>
      <c r="C283" s="27">
        <v>200</v>
      </c>
      <c r="D283" s="27">
        <f t="shared" si="12"/>
        <v>29000</v>
      </c>
      <c r="E283" s="27">
        <v>1</v>
      </c>
      <c r="F283" s="27" t="s">
        <v>49</v>
      </c>
      <c r="G283" s="27" t="s">
        <v>760</v>
      </c>
      <c r="H283" s="28">
        <v>145</v>
      </c>
      <c r="I283" s="29">
        <v>1240</v>
      </c>
      <c r="J283" s="29"/>
      <c r="K283" s="29">
        <v>159000</v>
      </c>
      <c r="L283" s="66">
        <f t="shared" si="13"/>
        <v>0.8176100628930818</v>
      </c>
      <c r="M283" s="29">
        <f t="shared" si="14"/>
        <v>130000</v>
      </c>
      <c r="N283">
        <v>9858</v>
      </c>
    </row>
    <row r="284" spans="1:14" x14ac:dyDescent="0.4">
      <c r="A284" s="26">
        <v>45119</v>
      </c>
      <c r="B284" s="27" t="s">
        <v>761</v>
      </c>
      <c r="C284" s="27">
        <v>10</v>
      </c>
      <c r="D284" s="27">
        <f t="shared" si="12"/>
        <v>1450</v>
      </c>
      <c r="E284" s="27">
        <v>1</v>
      </c>
      <c r="F284" s="27" t="s">
        <v>49</v>
      </c>
      <c r="G284" s="27" t="s">
        <v>760</v>
      </c>
      <c r="H284" s="28">
        <v>145</v>
      </c>
      <c r="I284" s="29">
        <v>1239</v>
      </c>
      <c r="J284" s="29"/>
      <c r="K284" s="29">
        <v>4900</v>
      </c>
      <c r="L284" s="66">
        <f t="shared" si="13"/>
        <v>0.70408163265306123</v>
      </c>
      <c r="M284" s="29">
        <f t="shared" si="14"/>
        <v>3450</v>
      </c>
      <c r="N284" t="s">
        <v>969</v>
      </c>
    </row>
    <row r="285" spans="1:14" x14ac:dyDescent="0.4">
      <c r="A285" s="26">
        <v>45119</v>
      </c>
      <c r="B285" s="27" t="s">
        <v>762</v>
      </c>
      <c r="C285" s="27">
        <v>48</v>
      </c>
      <c r="D285" s="27">
        <f t="shared" si="12"/>
        <v>6960</v>
      </c>
      <c r="E285" s="27">
        <v>1</v>
      </c>
      <c r="F285" s="27" t="s">
        <v>49</v>
      </c>
      <c r="G285" s="27" t="s">
        <v>760</v>
      </c>
      <c r="H285" s="28">
        <v>145</v>
      </c>
      <c r="I285" s="29">
        <v>1238</v>
      </c>
      <c r="J285" s="29"/>
      <c r="K285" s="29">
        <v>25900</v>
      </c>
      <c r="L285" s="66">
        <f t="shared" si="13"/>
        <v>0.73127413127413132</v>
      </c>
      <c r="M285" s="29">
        <f t="shared" si="14"/>
        <v>18940</v>
      </c>
      <c r="N285">
        <v>9857</v>
      </c>
    </row>
    <row r="286" spans="1:14" x14ac:dyDescent="0.4">
      <c r="A286" s="26">
        <v>45119</v>
      </c>
      <c r="B286" s="27" t="s">
        <v>763</v>
      </c>
      <c r="C286" s="27">
        <v>27</v>
      </c>
      <c r="D286" s="27">
        <f t="shared" si="12"/>
        <v>3915</v>
      </c>
      <c r="E286" s="27">
        <v>1</v>
      </c>
      <c r="F286" s="27" t="s">
        <v>49</v>
      </c>
      <c r="G286" s="27" t="s">
        <v>760</v>
      </c>
      <c r="H286" s="28">
        <v>145</v>
      </c>
      <c r="I286" s="29">
        <v>1236</v>
      </c>
      <c r="J286" s="29"/>
      <c r="K286" s="29">
        <v>14900</v>
      </c>
      <c r="L286" s="66">
        <f t="shared" si="13"/>
        <v>0.73724832214765101</v>
      </c>
      <c r="M286" s="29">
        <f t="shared" si="14"/>
        <v>10985</v>
      </c>
      <c r="N286" s="70">
        <v>9855</v>
      </c>
    </row>
    <row r="287" spans="1:14" x14ac:dyDescent="0.4">
      <c r="A287" s="26">
        <v>45119</v>
      </c>
      <c r="B287" s="27" t="s">
        <v>763</v>
      </c>
      <c r="C287" s="27">
        <v>27</v>
      </c>
      <c r="D287" s="27">
        <f t="shared" si="12"/>
        <v>3915</v>
      </c>
      <c r="E287" s="27">
        <v>1</v>
      </c>
      <c r="F287" s="27" t="s">
        <v>49</v>
      </c>
      <c r="G287" s="27" t="s">
        <v>760</v>
      </c>
      <c r="H287" s="28">
        <v>145</v>
      </c>
      <c r="I287" s="29">
        <v>1236</v>
      </c>
      <c r="J287" s="29"/>
      <c r="K287" s="29">
        <v>14900</v>
      </c>
      <c r="L287" s="66">
        <f t="shared" si="13"/>
        <v>0.73724832214765101</v>
      </c>
      <c r="M287" s="29">
        <f t="shared" si="14"/>
        <v>10985</v>
      </c>
      <c r="N287" s="70">
        <v>9856</v>
      </c>
    </row>
    <row r="288" spans="1:14" x14ac:dyDescent="0.4">
      <c r="A288" s="26">
        <v>45119</v>
      </c>
      <c r="B288" s="27" t="s">
        <v>764</v>
      </c>
      <c r="C288" s="27">
        <v>89</v>
      </c>
      <c r="D288" s="27">
        <f t="shared" si="12"/>
        <v>12905</v>
      </c>
      <c r="E288" s="27">
        <v>1</v>
      </c>
      <c r="F288" s="27" t="s">
        <v>49</v>
      </c>
      <c r="G288" s="27" t="s">
        <v>760</v>
      </c>
      <c r="H288" s="28">
        <v>145</v>
      </c>
      <c r="I288" s="29">
        <v>1237</v>
      </c>
      <c r="J288" s="29"/>
      <c r="K288" s="29">
        <v>35900</v>
      </c>
      <c r="L288" s="66">
        <f t="shared" si="13"/>
        <v>0.64052924791086352</v>
      </c>
      <c r="M288" s="29">
        <f t="shared" si="14"/>
        <v>22995</v>
      </c>
      <c r="N288">
        <v>9921</v>
      </c>
    </row>
    <row r="289" spans="1:14" x14ac:dyDescent="0.4">
      <c r="A289" s="26">
        <v>45119</v>
      </c>
      <c r="B289" s="27" t="s">
        <v>127</v>
      </c>
      <c r="C289" s="27">
        <v>34.090000000000003</v>
      </c>
      <c r="D289" s="30">
        <f t="shared" si="12"/>
        <v>4943.05</v>
      </c>
      <c r="E289" s="27">
        <v>1</v>
      </c>
      <c r="F289" s="27" t="s">
        <v>49</v>
      </c>
      <c r="G289" s="27" t="s">
        <v>760</v>
      </c>
      <c r="H289" s="28">
        <v>145</v>
      </c>
      <c r="I289" s="29" t="s">
        <v>949</v>
      </c>
      <c r="J289" s="29"/>
      <c r="K289" s="29"/>
      <c r="L289" s="66" t="e">
        <f t="shared" si="13"/>
        <v>#DIV/0!</v>
      </c>
      <c r="M289" s="29">
        <f t="shared" si="14"/>
        <v>-4943.05</v>
      </c>
    </row>
    <row r="290" spans="1:14" x14ac:dyDescent="0.4">
      <c r="A290" s="26">
        <v>45119</v>
      </c>
      <c r="B290" s="27" t="s">
        <v>761</v>
      </c>
      <c r="C290" s="27">
        <v>3</v>
      </c>
      <c r="D290" s="27">
        <f t="shared" si="12"/>
        <v>435</v>
      </c>
      <c r="E290" s="27">
        <v>1</v>
      </c>
      <c r="F290" s="27" t="s">
        <v>49</v>
      </c>
      <c r="G290" s="27" t="s">
        <v>765</v>
      </c>
      <c r="H290" s="28">
        <v>145</v>
      </c>
      <c r="I290" s="29">
        <v>1242</v>
      </c>
      <c r="J290" s="29"/>
      <c r="K290" s="29">
        <v>2900</v>
      </c>
      <c r="L290" s="66">
        <f t="shared" si="13"/>
        <v>0.85</v>
      </c>
      <c r="M290" s="29">
        <f t="shared" si="14"/>
        <v>2465</v>
      </c>
      <c r="N290" t="s">
        <v>968</v>
      </c>
    </row>
    <row r="291" spans="1:14" x14ac:dyDescent="0.4">
      <c r="A291" s="26">
        <v>45119</v>
      </c>
      <c r="B291" s="27" t="s">
        <v>766</v>
      </c>
      <c r="C291" s="27">
        <v>7</v>
      </c>
      <c r="D291" s="27">
        <f t="shared" si="12"/>
        <v>1015</v>
      </c>
      <c r="E291" s="27">
        <v>1</v>
      </c>
      <c r="F291" s="27" t="s">
        <v>49</v>
      </c>
      <c r="G291" s="27" t="s">
        <v>765</v>
      </c>
      <c r="H291" s="28">
        <v>145</v>
      </c>
      <c r="I291" s="29">
        <v>1244</v>
      </c>
      <c r="J291" s="29"/>
      <c r="K291" s="29">
        <v>2900</v>
      </c>
      <c r="L291" s="66">
        <f t="shared" si="13"/>
        <v>0.65</v>
      </c>
      <c r="M291" s="29">
        <f t="shared" si="14"/>
        <v>1885</v>
      </c>
      <c r="N291" t="s">
        <v>971</v>
      </c>
    </row>
    <row r="292" spans="1:14" x14ac:dyDescent="0.4">
      <c r="A292" s="26">
        <v>45119</v>
      </c>
      <c r="B292" s="27" t="s">
        <v>767</v>
      </c>
      <c r="C292" s="27">
        <v>7.99</v>
      </c>
      <c r="D292" s="30">
        <f t="shared" si="12"/>
        <v>1158.55</v>
      </c>
      <c r="E292" s="27">
        <v>1</v>
      </c>
      <c r="F292" s="27" t="s">
        <v>49</v>
      </c>
      <c r="G292" s="27" t="s">
        <v>765</v>
      </c>
      <c r="H292" s="28">
        <v>145</v>
      </c>
      <c r="I292" s="29">
        <v>1243</v>
      </c>
      <c r="J292" s="29"/>
      <c r="K292" s="29">
        <v>5900</v>
      </c>
      <c r="L292" s="66">
        <f t="shared" si="13"/>
        <v>0.80363559322033895</v>
      </c>
      <c r="M292" s="29">
        <f t="shared" si="14"/>
        <v>4741.45</v>
      </c>
      <c r="N292" t="s">
        <v>970</v>
      </c>
    </row>
    <row r="293" spans="1:14" x14ac:dyDescent="0.4">
      <c r="A293" s="26">
        <v>45119</v>
      </c>
      <c r="B293" s="27" t="s">
        <v>768</v>
      </c>
      <c r="C293" s="27">
        <v>20</v>
      </c>
      <c r="D293" s="27">
        <f t="shared" si="12"/>
        <v>2900</v>
      </c>
      <c r="E293" s="27">
        <v>1</v>
      </c>
      <c r="F293" s="27" t="s">
        <v>49</v>
      </c>
      <c r="G293" s="27" t="s">
        <v>765</v>
      </c>
      <c r="H293" s="28">
        <v>145</v>
      </c>
      <c r="I293" s="29">
        <v>1245</v>
      </c>
      <c r="J293" s="29"/>
      <c r="K293" s="29">
        <v>34900</v>
      </c>
      <c r="L293" s="66">
        <f t="shared" si="13"/>
        <v>0.91690544412607455</v>
      </c>
      <c r="M293" s="29">
        <f t="shared" si="14"/>
        <v>32000</v>
      </c>
      <c r="N293" s="70" t="s">
        <v>1114</v>
      </c>
    </row>
    <row r="294" spans="1:14" x14ac:dyDescent="0.4">
      <c r="A294" s="26">
        <v>45119</v>
      </c>
      <c r="B294" s="27" t="s">
        <v>769</v>
      </c>
      <c r="C294" s="27">
        <v>7.99</v>
      </c>
      <c r="D294" s="30">
        <f t="shared" si="12"/>
        <v>1158.55</v>
      </c>
      <c r="E294" s="27">
        <v>1</v>
      </c>
      <c r="F294" s="27" t="s">
        <v>49</v>
      </c>
      <c r="G294" s="27" t="s">
        <v>765</v>
      </c>
      <c r="H294" s="28">
        <v>145</v>
      </c>
      <c r="I294" s="29">
        <v>1241</v>
      </c>
      <c r="J294" s="29"/>
      <c r="K294" s="29">
        <v>3900</v>
      </c>
      <c r="L294" s="66">
        <f t="shared" si="13"/>
        <v>0.70293589743589735</v>
      </c>
      <c r="M294" s="29">
        <f t="shared" si="14"/>
        <v>2741.45</v>
      </c>
      <c r="N294" t="s">
        <v>972</v>
      </c>
    </row>
    <row r="295" spans="1:14" x14ac:dyDescent="0.4">
      <c r="A295" s="26">
        <v>45119</v>
      </c>
      <c r="B295" s="27" t="s">
        <v>127</v>
      </c>
      <c r="C295" s="27">
        <v>4.46</v>
      </c>
      <c r="D295" s="30">
        <f t="shared" si="12"/>
        <v>646.70000000000005</v>
      </c>
      <c r="E295" s="27">
        <v>1</v>
      </c>
      <c r="F295" s="27" t="s">
        <v>49</v>
      </c>
      <c r="G295" s="27" t="s">
        <v>765</v>
      </c>
      <c r="H295" s="28">
        <v>145</v>
      </c>
      <c r="I295" s="29" t="s">
        <v>949</v>
      </c>
      <c r="J295" s="29"/>
      <c r="K295" s="29"/>
      <c r="L295" s="66" t="e">
        <f t="shared" si="13"/>
        <v>#DIV/0!</v>
      </c>
      <c r="M295" s="29">
        <f t="shared" si="14"/>
        <v>-646.70000000000005</v>
      </c>
    </row>
    <row r="296" spans="1:14" x14ac:dyDescent="0.4">
      <c r="A296" s="26">
        <v>45119</v>
      </c>
      <c r="B296" s="27" t="s">
        <v>770</v>
      </c>
      <c r="C296" s="27">
        <v>3.99</v>
      </c>
      <c r="D296" s="30">
        <f t="shared" si="12"/>
        <v>578.55000000000007</v>
      </c>
      <c r="E296" s="27">
        <v>1</v>
      </c>
      <c r="F296" s="27" t="s">
        <v>49</v>
      </c>
      <c r="G296" s="27" t="s">
        <v>771</v>
      </c>
      <c r="H296" s="28">
        <v>145</v>
      </c>
      <c r="I296" s="29">
        <v>1258</v>
      </c>
      <c r="J296" s="29"/>
      <c r="K296" s="29">
        <v>3900</v>
      </c>
      <c r="L296" s="66">
        <f t="shared" si="13"/>
        <v>0.85165384615384609</v>
      </c>
      <c r="M296" s="29">
        <f t="shared" si="14"/>
        <v>3321.45</v>
      </c>
      <c r="N296" t="s">
        <v>1103</v>
      </c>
    </row>
    <row r="297" spans="1:14" x14ac:dyDescent="0.4">
      <c r="A297" s="26">
        <v>45119</v>
      </c>
      <c r="B297" s="27" t="s">
        <v>772</v>
      </c>
      <c r="C297" s="27">
        <v>4.99</v>
      </c>
      <c r="D297" s="30">
        <f t="shared" si="12"/>
        <v>723.55000000000007</v>
      </c>
      <c r="E297" s="27">
        <v>1</v>
      </c>
      <c r="F297" s="27" t="s">
        <v>49</v>
      </c>
      <c r="G297" s="27" t="s">
        <v>771</v>
      </c>
      <c r="H297" s="28">
        <v>145</v>
      </c>
      <c r="I297" s="29">
        <v>1261</v>
      </c>
      <c r="J297" s="29"/>
      <c r="K297" s="29">
        <v>4900</v>
      </c>
      <c r="L297" s="66">
        <f t="shared" si="13"/>
        <v>0.8523367346938775</v>
      </c>
      <c r="M297" s="29">
        <f t="shared" si="14"/>
        <v>4176.45</v>
      </c>
      <c r="N297" t="s">
        <v>994</v>
      </c>
    </row>
    <row r="298" spans="1:14" x14ac:dyDescent="0.4">
      <c r="A298" s="26">
        <v>45119</v>
      </c>
      <c r="B298" s="27" t="s">
        <v>953</v>
      </c>
      <c r="C298" s="27">
        <v>4.99</v>
      </c>
      <c r="D298" s="30">
        <f t="shared" si="12"/>
        <v>723.55000000000007</v>
      </c>
      <c r="E298" s="27">
        <v>1</v>
      </c>
      <c r="F298" s="27" t="s">
        <v>49</v>
      </c>
      <c r="G298" s="27" t="s">
        <v>771</v>
      </c>
      <c r="H298" s="28">
        <v>145</v>
      </c>
      <c r="I298" s="29">
        <v>1252</v>
      </c>
      <c r="J298" s="29"/>
      <c r="K298" s="29">
        <v>4900</v>
      </c>
      <c r="L298" s="66">
        <f t="shared" si="13"/>
        <v>0.8523367346938775</v>
      </c>
      <c r="M298" s="29">
        <f t="shared" si="14"/>
        <v>4176.45</v>
      </c>
      <c r="N298" t="s">
        <v>996</v>
      </c>
    </row>
    <row r="299" spans="1:14" x14ac:dyDescent="0.4">
      <c r="A299" s="26">
        <v>45119</v>
      </c>
      <c r="B299" s="27" t="s">
        <v>772</v>
      </c>
      <c r="C299" s="27">
        <v>4.99</v>
      </c>
      <c r="D299" s="30">
        <f t="shared" si="12"/>
        <v>723.55000000000007</v>
      </c>
      <c r="E299" s="27">
        <v>1</v>
      </c>
      <c r="F299" s="27" t="s">
        <v>49</v>
      </c>
      <c r="G299" s="27" t="s">
        <v>771</v>
      </c>
      <c r="H299" s="28">
        <v>145</v>
      </c>
      <c r="I299" s="29">
        <v>1261</v>
      </c>
      <c r="J299" s="29"/>
      <c r="K299" s="29">
        <v>4900</v>
      </c>
      <c r="L299" s="66">
        <f t="shared" si="13"/>
        <v>0.8523367346938775</v>
      </c>
      <c r="M299" s="29">
        <f t="shared" si="14"/>
        <v>4176.45</v>
      </c>
      <c r="N299" t="s">
        <v>990</v>
      </c>
    </row>
    <row r="300" spans="1:14" x14ac:dyDescent="0.4">
      <c r="A300" s="26">
        <v>45119</v>
      </c>
      <c r="B300" s="27" t="s">
        <v>774</v>
      </c>
      <c r="C300" s="27">
        <v>4.99</v>
      </c>
      <c r="D300" s="30">
        <f t="shared" si="12"/>
        <v>723.55000000000007</v>
      </c>
      <c r="E300" s="27">
        <v>1</v>
      </c>
      <c r="F300" s="27" t="s">
        <v>49</v>
      </c>
      <c r="G300" s="27" t="s">
        <v>771</v>
      </c>
      <c r="H300" s="28">
        <v>145</v>
      </c>
      <c r="I300" s="29">
        <v>1264</v>
      </c>
      <c r="J300" s="29"/>
      <c r="K300" s="29">
        <v>2900</v>
      </c>
      <c r="L300" s="66">
        <f t="shared" si="13"/>
        <v>0.75049999999999994</v>
      </c>
      <c r="M300" s="29">
        <f t="shared" si="14"/>
        <v>2176.4499999999998</v>
      </c>
      <c r="N300" t="s">
        <v>986</v>
      </c>
    </row>
    <row r="301" spans="1:14" x14ac:dyDescent="0.4">
      <c r="A301" s="26">
        <v>45119</v>
      </c>
      <c r="B301" s="27" t="s">
        <v>775</v>
      </c>
      <c r="C301" s="27">
        <v>12.99</v>
      </c>
      <c r="D301" s="30">
        <f t="shared" si="12"/>
        <v>1883.55</v>
      </c>
      <c r="E301" s="27">
        <v>1</v>
      </c>
      <c r="F301" s="27" t="s">
        <v>49</v>
      </c>
      <c r="G301" s="27" t="s">
        <v>771</v>
      </c>
      <c r="H301" s="28">
        <v>145</v>
      </c>
      <c r="I301" s="29">
        <v>1266</v>
      </c>
      <c r="J301" s="29"/>
      <c r="K301" s="29">
        <v>18900</v>
      </c>
      <c r="L301" s="66">
        <f t="shared" si="13"/>
        <v>0.90034126984126983</v>
      </c>
      <c r="M301" s="29">
        <f t="shared" si="14"/>
        <v>17016.45</v>
      </c>
      <c r="N301">
        <v>9932</v>
      </c>
    </row>
    <row r="302" spans="1:14" x14ac:dyDescent="0.4">
      <c r="A302" s="26">
        <v>45119</v>
      </c>
      <c r="B302" s="27" t="s">
        <v>777</v>
      </c>
      <c r="C302" s="27">
        <v>2.99</v>
      </c>
      <c r="D302" s="30">
        <f t="shared" si="12"/>
        <v>433.55</v>
      </c>
      <c r="E302" s="27">
        <v>1</v>
      </c>
      <c r="F302" s="27" t="s">
        <v>49</v>
      </c>
      <c r="G302" s="27" t="s">
        <v>771</v>
      </c>
      <c r="H302" s="28">
        <v>145</v>
      </c>
      <c r="I302" s="29">
        <v>1255</v>
      </c>
      <c r="J302" s="29"/>
      <c r="K302" s="29">
        <v>3900</v>
      </c>
      <c r="L302" s="66">
        <f t="shared" si="13"/>
        <v>0.88883333333333325</v>
      </c>
      <c r="M302" s="29">
        <f t="shared" si="14"/>
        <v>3466.45</v>
      </c>
      <c r="N302">
        <v>9930</v>
      </c>
    </row>
    <row r="303" spans="1:14" x14ac:dyDescent="0.4">
      <c r="A303" s="26">
        <v>45119</v>
      </c>
      <c r="B303" s="27" t="s">
        <v>778</v>
      </c>
      <c r="C303" s="27">
        <v>5.99</v>
      </c>
      <c r="D303" s="30">
        <f t="shared" si="12"/>
        <v>868.55000000000007</v>
      </c>
      <c r="E303" s="27">
        <v>1</v>
      </c>
      <c r="F303" s="27" t="s">
        <v>49</v>
      </c>
      <c r="G303" s="27" t="s">
        <v>771</v>
      </c>
      <c r="H303" s="28">
        <v>145</v>
      </c>
      <c r="I303" s="29">
        <v>1251</v>
      </c>
      <c r="J303" s="29"/>
      <c r="K303" s="29">
        <v>3900</v>
      </c>
      <c r="L303" s="66">
        <f t="shared" si="13"/>
        <v>0.77729487179487178</v>
      </c>
      <c r="M303" s="29">
        <f t="shared" si="14"/>
        <v>3031.45</v>
      </c>
      <c r="N303">
        <v>9929</v>
      </c>
    </row>
    <row r="304" spans="1:14" x14ac:dyDescent="0.4">
      <c r="A304" s="26">
        <v>45119</v>
      </c>
      <c r="B304" s="27" t="s">
        <v>779</v>
      </c>
      <c r="C304" s="27">
        <v>1.99</v>
      </c>
      <c r="D304" s="30">
        <f t="shared" si="12"/>
        <v>288.55</v>
      </c>
      <c r="E304" s="27">
        <v>1</v>
      </c>
      <c r="F304" s="27" t="s">
        <v>49</v>
      </c>
      <c r="G304" s="27" t="s">
        <v>771</v>
      </c>
      <c r="H304" s="28">
        <v>145</v>
      </c>
      <c r="I304" s="29">
        <v>1253</v>
      </c>
      <c r="J304" s="29"/>
      <c r="K304" s="29">
        <v>3900</v>
      </c>
      <c r="L304" s="66">
        <f t="shared" si="13"/>
        <v>0.92601282051282041</v>
      </c>
      <c r="M304" s="29">
        <f t="shared" si="14"/>
        <v>3611.45</v>
      </c>
      <c r="N304">
        <v>9931</v>
      </c>
    </row>
    <row r="305" spans="1:14" x14ac:dyDescent="0.4">
      <c r="A305" s="26">
        <v>45119</v>
      </c>
      <c r="B305" s="27" t="s">
        <v>780</v>
      </c>
      <c r="C305" s="27">
        <v>49.99</v>
      </c>
      <c r="D305" s="30">
        <f t="shared" si="12"/>
        <v>7248.55</v>
      </c>
      <c r="E305" s="27">
        <v>1</v>
      </c>
      <c r="F305" s="27" t="s">
        <v>49</v>
      </c>
      <c r="G305" s="27" t="s">
        <v>771</v>
      </c>
      <c r="H305" s="28">
        <v>145</v>
      </c>
      <c r="I305" s="29">
        <v>1265</v>
      </c>
      <c r="J305" s="29"/>
      <c r="K305" s="29">
        <v>34900</v>
      </c>
      <c r="L305" s="66">
        <f t="shared" si="13"/>
        <v>0.79230515759312325</v>
      </c>
      <c r="M305" s="29">
        <f t="shared" si="14"/>
        <v>27651.45</v>
      </c>
      <c r="N305">
        <v>9854</v>
      </c>
    </row>
    <row r="306" spans="1:14" x14ac:dyDescent="0.4">
      <c r="A306" s="26">
        <v>45119</v>
      </c>
      <c r="B306" s="27" t="s">
        <v>781</v>
      </c>
      <c r="C306" s="27">
        <v>3.99</v>
      </c>
      <c r="D306" s="30">
        <f t="shared" si="12"/>
        <v>578.55000000000007</v>
      </c>
      <c r="E306" s="27">
        <v>1</v>
      </c>
      <c r="F306" s="27" t="s">
        <v>49</v>
      </c>
      <c r="G306" s="27" t="s">
        <v>771</v>
      </c>
      <c r="H306" s="28">
        <v>145</v>
      </c>
      <c r="I306" s="29">
        <v>1256</v>
      </c>
      <c r="J306" s="29"/>
      <c r="K306" s="29">
        <v>2900</v>
      </c>
      <c r="L306" s="66">
        <f t="shared" si="13"/>
        <v>0.80049999999999999</v>
      </c>
      <c r="M306" s="29">
        <f t="shared" si="14"/>
        <v>2321.4499999999998</v>
      </c>
      <c r="N306" s="70" t="s">
        <v>1044</v>
      </c>
    </row>
    <row r="307" spans="1:14" x14ac:dyDescent="0.4">
      <c r="A307" s="26">
        <v>45119</v>
      </c>
      <c r="B307" s="27" t="s">
        <v>781</v>
      </c>
      <c r="C307" s="27">
        <v>3.99</v>
      </c>
      <c r="D307" s="30">
        <f t="shared" si="12"/>
        <v>578.55000000000007</v>
      </c>
      <c r="E307" s="27">
        <v>1</v>
      </c>
      <c r="F307" s="27" t="s">
        <v>49</v>
      </c>
      <c r="G307" s="27" t="s">
        <v>771</v>
      </c>
      <c r="H307" s="28">
        <v>145</v>
      </c>
      <c r="I307" s="29">
        <v>1256</v>
      </c>
      <c r="J307" s="29"/>
      <c r="K307" s="29">
        <v>2900</v>
      </c>
      <c r="L307" s="66">
        <f t="shared" si="13"/>
        <v>0.80049999999999999</v>
      </c>
      <c r="M307" s="29">
        <f t="shared" si="14"/>
        <v>2321.4499999999998</v>
      </c>
      <c r="N307" s="70" t="s">
        <v>1045</v>
      </c>
    </row>
    <row r="308" spans="1:14" x14ac:dyDescent="0.4">
      <c r="A308" s="26">
        <v>45119</v>
      </c>
      <c r="B308" s="27" t="s">
        <v>781</v>
      </c>
      <c r="C308" s="27">
        <v>3.99</v>
      </c>
      <c r="D308" s="30">
        <f t="shared" si="12"/>
        <v>578.55000000000007</v>
      </c>
      <c r="E308" s="27">
        <v>1</v>
      </c>
      <c r="F308" s="27" t="s">
        <v>49</v>
      </c>
      <c r="G308" s="27" t="s">
        <v>771</v>
      </c>
      <c r="H308" s="28">
        <v>145</v>
      </c>
      <c r="I308" s="29">
        <v>1256</v>
      </c>
      <c r="J308" s="29"/>
      <c r="K308" s="29">
        <v>2900</v>
      </c>
      <c r="L308" s="66">
        <f t="shared" si="13"/>
        <v>0.80049999999999999</v>
      </c>
      <c r="M308" s="29">
        <f t="shared" si="14"/>
        <v>2321.4499999999998</v>
      </c>
      <c r="N308" s="70" t="s">
        <v>1046</v>
      </c>
    </row>
    <row r="309" spans="1:14" x14ac:dyDescent="0.4">
      <c r="A309" s="26">
        <v>45119</v>
      </c>
      <c r="B309" s="27" t="s">
        <v>781</v>
      </c>
      <c r="C309" s="27">
        <v>3.99</v>
      </c>
      <c r="D309" s="30">
        <f t="shared" si="12"/>
        <v>578.55000000000007</v>
      </c>
      <c r="E309" s="27">
        <v>1</v>
      </c>
      <c r="F309" s="27" t="s">
        <v>49</v>
      </c>
      <c r="G309" s="27" t="s">
        <v>771</v>
      </c>
      <c r="H309" s="28">
        <v>145</v>
      </c>
      <c r="I309" s="29">
        <v>1256</v>
      </c>
      <c r="J309" s="29"/>
      <c r="K309" s="29">
        <v>2900</v>
      </c>
      <c r="L309" s="66">
        <f t="shared" si="13"/>
        <v>0.80049999999999999</v>
      </c>
      <c r="M309" s="29">
        <f t="shared" si="14"/>
        <v>2321.4499999999998</v>
      </c>
      <c r="N309" s="70" t="s">
        <v>1047</v>
      </c>
    </row>
    <row r="310" spans="1:14" x14ac:dyDescent="0.4">
      <c r="A310" s="26">
        <v>45119</v>
      </c>
      <c r="B310" s="27" t="s">
        <v>782</v>
      </c>
      <c r="C310" s="27">
        <v>3.99</v>
      </c>
      <c r="D310" s="30">
        <f t="shared" si="12"/>
        <v>578.55000000000007</v>
      </c>
      <c r="E310" s="27">
        <v>1</v>
      </c>
      <c r="F310" s="27" t="s">
        <v>49</v>
      </c>
      <c r="G310" s="27" t="s">
        <v>771</v>
      </c>
      <c r="H310" s="28">
        <v>145</v>
      </c>
      <c r="I310" s="29">
        <v>1250</v>
      </c>
      <c r="J310" s="29"/>
      <c r="K310" s="29">
        <v>3900</v>
      </c>
      <c r="L310" s="66">
        <f t="shared" si="13"/>
        <v>0.85165384615384609</v>
      </c>
      <c r="M310" s="29">
        <f t="shared" si="14"/>
        <v>3321.45</v>
      </c>
      <c r="N310">
        <v>9927</v>
      </c>
    </row>
    <row r="311" spans="1:14" x14ac:dyDescent="0.4">
      <c r="A311" s="26">
        <v>45119</v>
      </c>
      <c r="B311" s="27" t="s">
        <v>783</v>
      </c>
      <c r="C311" s="27">
        <v>3.99</v>
      </c>
      <c r="D311" s="30">
        <f t="shared" si="12"/>
        <v>578.55000000000007</v>
      </c>
      <c r="E311" s="27">
        <v>1</v>
      </c>
      <c r="F311" s="27" t="s">
        <v>49</v>
      </c>
      <c r="G311" s="27" t="s">
        <v>771</v>
      </c>
      <c r="H311" s="28">
        <v>145</v>
      </c>
      <c r="I311" s="29">
        <v>1249</v>
      </c>
      <c r="J311" s="29"/>
      <c r="K311" s="29">
        <v>2900</v>
      </c>
      <c r="L311" s="66">
        <f t="shared" si="13"/>
        <v>0.80049999999999999</v>
      </c>
      <c r="M311" s="29">
        <f t="shared" si="14"/>
        <v>2321.4499999999998</v>
      </c>
      <c r="N311">
        <v>9926</v>
      </c>
    </row>
    <row r="312" spans="1:14" x14ac:dyDescent="0.4">
      <c r="A312" s="26">
        <v>45119</v>
      </c>
      <c r="B312" s="27" t="s">
        <v>784</v>
      </c>
      <c r="C312" s="27">
        <v>3.99</v>
      </c>
      <c r="D312" s="30">
        <f t="shared" si="12"/>
        <v>578.55000000000007</v>
      </c>
      <c r="E312" s="27">
        <v>1</v>
      </c>
      <c r="F312" s="27" t="s">
        <v>49</v>
      </c>
      <c r="G312" s="27" t="s">
        <v>771</v>
      </c>
      <c r="H312" s="28">
        <v>145</v>
      </c>
      <c r="I312" s="29">
        <v>1247</v>
      </c>
      <c r="J312" s="29"/>
      <c r="K312" s="29">
        <v>3900</v>
      </c>
      <c r="L312" s="66">
        <f t="shared" si="13"/>
        <v>0.85165384615384609</v>
      </c>
      <c r="M312" s="29">
        <f t="shared" si="14"/>
        <v>3321.45</v>
      </c>
      <c r="N312">
        <v>9924</v>
      </c>
    </row>
    <row r="313" spans="1:14" x14ac:dyDescent="0.4">
      <c r="A313" s="26">
        <v>45119</v>
      </c>
      <c r="B313" s="27" t="s">
        <v>785</v>
      </c>
      <c r="C313" s="27">
        <v>2.99</v>
      </c>
      <c r="D313" s="30">
        <f t="shared" si="12"/>
        <v>433.55</v>
      </c>
      <c r="E313" s="27">
        <v>1</v>
      </c>
      <c r="F313" s="27" t="s">
        <v>49</v>
      </c>
      <c r="G313" s="27" t="s">
        <v>771</v>
      </c>
      <c r="H313" s="28">
        <v>145</v>
      </c>
      <c r="I313" s="29">
        <v>1248</v>
      </c>
      <c r="J313" s="29"/>
      <c r="K313" s="29">
        <v>3900</v>
      </c>
      <c r="L313" s="66">
        <f t="shared" si="13"/>
        <v>0.88883333333333325</v>
      </c>
      <c r="M313" s="29">
        <f t="shared" si="14"/>
        <v>3466.45</v>
      </c>
      <c r="N313">
        <v>9925</v>
      </c>
    </row>
    <row r="314" spans="1:14" x14ac:dyDescent="0.4">
      <c r="A314" s="26">
        <v>45119</v>
      </c>
      <c r="B314" s="27" t="s">
        <v>786</v>
      </c>
      <c r="C314" s="27">
        <v>2.99</v>
      </c>
      <c r="D314" s="30">
        <f t="shared" si="12"/>
        <v>433.55</v>
      </c>
      <c r="E314" s="27">
        <v>1</v>
      </c>
      <c r="F314" s="27" t="s">
        <v>49</v>
      </c>
      <c r="G314" s="27" t="s">
        <v>771</v>
      </c>
      <c r="H314" s="28">
        <v>145</v>
      </c>
      <c r="I314" s="29">
        <v>1257</v>
      </c>
      <c r="J314" s="29"/>
      <c r="K314" s="29">
        <v>1900</v>
      </c>
      <c r="L314" s="66">
        <f t="shared" si="13"/>
        <v>0.77181578947368423</v>
      </c>
      <c r="M314" s="29">
        <f t="shared" si="14"/>
        <v>1466.45</v>
      </c>
      <c r="N314" s="70" t="s">
        <v>1039</v>
      </c>
    </row>
    <row r="315" spans="1:14" x14ac:dyDescent="0.4">
      <c r="A315" s="26">
        <v>45119</v>
      </c>
      <c r="B315" s="27" t="s">
        <v>786</v>
      </c>
      <c r="C315" s="27">
        <v>2.99</v>
      </c>
      <c r="D315" s="30">
        <f t="shared" si="12"/>
        <v>433.55</v>
      </c>
      <c r="E315" s="27">
        <v>1</v>
      </c>
      <c r="F315" s="27" t="s">
        <v>49</v>
      </c>
      <c r="G315" s="27" t="s">
        <v>771</v>
      </c>
      <c r="H315" s="28">
        <v>145</v>
      </c>
      <c r="I315" s="29">
        <v>1257</v>
      </c>
      <c r="J315" s="29"/>
      <c r="K315" s="29">
        <v>1900</v>
      </c>
      <c r="L315" s="66">
        <f t="shared" si="13"/>
        <v>0.77181578947368423</v>
      </c>
      <c r="M315" s="29">
        <f t="shared" si="14"/>
        <v>1466.45</v>
      </c>
      <c r="N315" s="70" t="s">
        <v>1040</v>
      </c>
    </row>
    <row r="316" spans="1:14" x14ac:dyDescent="0.4">
      <c r="A316" s="26">
        <v>45119</v>
      </c>
      <c r="B316" s="27" t="s">
        <v>786</v>
      </c>
      <c r="C316" s="27">
        <v>2.99</v>
      </c>
      <c r="D316" s="30">
        <f t="shared" si="12"/>
        <v>433.55</v>
      </c>
      <c r="E316" s="27">
        <v>1</v>
      </c>
      <c r="F316" s="27" t="s">
        <v>49</v>
      </c>
      <c r="G316" s="27" t="s">
        <v>771</v>
      </c>
      <c r="H316" s="28">
        <v>145</v>
      </c>
      <c r="I316" s="29">
        <v>1257</v>
      </c>
      <c r="J316" s="29"/>
      <c r="K316" s="29">
        <v>1900</v>
      </c>
      <c r="L316" s="66">
        <f t="shared" si="13"/>
        <v>0.77181578947368423</v>
      </c>
      <c r="M316" s="29">
        <f t="shared" si="14"/>
        <v>1466.45</v>
      </c>
      <c r="N316" s="70" t="s">
        <v>1041</v>
      </c>
    </row>
    <row r="317" spans="1:14" x14ac:dyDescent="0.4">
      <c r="A317" s="26">
        <v>45119</v>
      </c>
      <c r="B317" s="27" t="s">
        <v>786</v>
      </c>
      <c r="C317" s="27">
        <v>2.99</v>
      </c>
      <c r="D317" s="30">
        <f t="shared" si="12"/>
        <v>433.55</v>
      </c>
      <c r="E317" s="27">
        <v>1</v>
      </c>
      <c r="F317" s="27" t="s">
        <v>49</v>
      </c>
      <c r="G317" s="27" t="s">
        <v>771</v>
      </c>
      <c r="H317" s="28">
        <v>145</v>
      </c>
      <c r="I317" s="29">
        <v>1257</v>
      </c>
      <c r="J317" s="29"/>
      <c r="K317" s="29">
        <v>1900</v>
      </c>
      <c r="L317" s="66">
        <f t="shared" si="13"/>
        <v>0.77181578947368423</v>
      </c>
      <c r="M317" s="29">
        <f t="shared" si="14"/>
        <v>1466.45</v>
      </c>
      <c r="N317" s="70" t="s">
        <v>1042</v>
      </c>
    </row>
    <row r="318" spans="1:14" x14ac:dyDescent="0.4">
      <c r="A318" s="26">
        <v>45119</v>
      </c>
      <c r="B318" s="27" t="s">
        <v>786</v>
      </c>
      <c r="C318" s="27">
        <v>2.99</v>
      </c>
      <c r="D318" s="30">
        <f t="shared" si="12"/>
        <v>433.55</v>
      </c>
      <c r="E318" s="27">
        <v>1</v>
      </c>
      <c r="F318" s="27" t="s">
        <v>49</v>
      </c>
      <c r="G318" s="27" t="s">
        <v>771</v>
      </c>
      <c r="H318" s="28">
        <v>145</v>
      </c>
      <c r="I318" s="29">
        <v>1257</v>
      </c>
      <c r="J318" s="29"/>
      <c r="K318" s="29">
        <v>1900</v>
      </c>
      <c r="L318" s="66">
        <f t="shared" si="13"/>
        <v>0.77181578947368423</v>
      </c>
      <c r="M318" s="29">
        <f t="shared" si="14"/>
        <v>1466.45</v>
      </c>
      <c r="N318" s="70" t="s">
        <v>1043</v>
      </c>
    </row>
    <row r="319" spans="1:14" x14ac:dyDescent="0.4">
      <c r="A319" s="26">
        <v>45119</v>
      </c>
      <c r="B319" s="27" t="s">
        <v>776</v>
      </c>
      <c r="C319" s="27">
        <v>3.99</v>
      </c>
      <c r="D319" s="30">
        <f t="shared" si="12"/>
        <v>578.55000000000007</v>
      </c>
      <c r="E319" s="27">
        <v>1</v>
      </c>
      <c r="F319" s="27" t="s">
        <v>49</v>
      </c>
      <c r="G319" s="27" t="s">
        <v>771</v>
      </c>
      <c r="H319" s="28">
        <v>145</v>
      </c>
      <c r="I319" s="29">
        <v>1262</v>
      </c>
      <c r="J319" s="29"/>
      <c r="K319" s="29">
        <v>2900</v>
      </c>
      <c r="L319" s="66">
        <f t="shared" si="13"/>
        <v>0.80049999999999999</v>
      </c>
      <c r="M319" s="29">
        <f t="shared" si="14"/>
        <v>2321.4499999999998</v>
      </c>
      <c r="N319" t="s">
        <v>995</v>
      </c>
    </row>
    <row r="320" spans="1:14" x14ac:dyDescent="0.4">
      <c r="A320" s="26">
        <v>45119</v>
      </c>
      <c r="B320" s="27" t="s">
        <v>787</v>
      </c>
      <c r="C320" s="27">
        <v>9.99</v>
      </c>
      <c r="D320" s="30">
        <f t="shared" si="12"/>
        <v>1448.55</v>
      </c>
      <c r="E320" s="27">
        <v>1</v>
      </c>
      <c r="F320" s="27" t="s">
        <v>49</v>
      </c>
      <c r="G320" s="27" t="s">
        <v>771</v>
      </c>
      <c r="H320" s="28">
        <v>145</v>
      </c>
      <c r="I320" s="29">
        <v>1246</v>
      </c>
      <c r="J320" s="29"/>
      <c r="K320" s="29">
        <v>3900</v>
      </c>
      <c r="L320" s="66">
        <f t="shared" si="13"/>
        <v>0.62857692307692303</v>
      </c>
      <c r="M320" s="29">
        <f t="shared" si="14"/>
        <v>2451.4499999999998</v>
      </c>
      <c r="N320" t="s">
        <v>993</v>
      </c>
    </row>
    <row r="321" spans="1:14" x14ac:dyDescent="0.4">
      <c r="A321" s="26">
        <v>45119</v>
      </c>
      <c r="B321" s="27" t="s">
        <v>788</v>
      </c>
      <c r="C321" s="27">
        <v>12.99</v>
      </c>
      <c r="D321" s="30">
        <f t="shared" si="12"/>
        <v>1883.55</v>
      </c>
      <c r="E321" s="27">
        <v>1</v>
      </c>
      <c r="F321" s="27" t="s">
        <v>49</v>
      </c>
      <c r="G321" s="27" t="s">
        <v>771</v>
      </c>
      <c r="H321" s="28">
        <v>145</v>
      </c>
      <c r="I321" s="29">
        <v>1259</v>
      </c>
      <c r="J321" s="29"/>
      <c r="K321" s="29">
        <v>24900</v>
      </c>
      <c r="L321" s="66">
        <f t="shared" si="13"/>
        <v>0.924355421686747</v>
      </c>
      <c r="M321" s="29">
        <f t="shared" si="14"/>
        <v>23016.45</v>
      </c>
    </row>
    <row r="322" spans="1:14" x14ac:dyDescent="0.4">
      <c r="A322" s="26">
        <v>45119</v>
      </c>
      <c r="B322" s="27" t="s">
        <v>788</v>
      </c>
      <c r="C322" s="27">
        <v>12.99</v>
      </c>
      <c r="D322" s="30">
        <f t="shared" si="12"/>
        <v>1883.55</v>
      </c>
      <c r="E322" s="27">
        <v>1</v>
      </c>
      <c r="F322" s="27" t="s">
        <v>49</v>
      </c>
      <c r="G322" s="27" t="s">
        <v>771</v>
      </c>
      <c r="H322" s="28">
        <v>145</v>
      </c>
      <c r="I322" s="29">
        <v>1259</v>
      </c>
      <c r="J322" s="29"/>
      <c r="K322" s="29">
        <v>24900</v>
      </c>
      <c r="L322" s="66">
        <f t="shared" si="13"/>
        <v>0.924355421686747</v>
      </c>
      <c r="M322" s="29">
        <f t="shared" si="14"/>
        <v>23016.45</v>
      </c>
    </row>
    <row r="323" spans="1:14" x14ac:dyDescent="0.4">
      <c r="A323" s="26">
        <v>45119</v>
      </c>
      <c r="B323" s="27" t="s">
        <v>789</v>
      </c>
      <c r="C323" s="27">
        <v>2.99</v>
      </c>
      <c r="D323" s="30">
        <f t="shared" ref="D323:D386" si="15">C323*H323</f>
        <v>433.55</v>
      </c>
      <c r="E323" s="27">
        <v>1</v>
      </c>
      <c r="F323" s="27" t="s">
        <v>49</v>
      </c>
      <c r="G323" s="27" t="s">
        <v>771</v>
      </c>
      <c r="H323" s="28">
        <v>145</v>
      </c>
      <c r="I323" s="29">
        <v>1263</v>
      </c>
      <c r="J323" s="29"/>
      <c r="K323" s="29">
        <v>3900</v>
      </c>
      <c r="L323" s="66">
        <f t="shared" ref="L323:L386" si="16">M323/K323</f>
        <v>0.88883333333333325</v>
      </c>
      <c r="M323" s="29">
        <f t="shared" ref="M323:M386" si="17">K323-D323</f>
        <v>3466.45</v>
      </c>
      <c r="N323">
        <v>1263</v>
      </c>
    </row>
    <row r="324" spans="1:14" x14ac:dyDescent="0.4">
      <c r="A324" s="26">
        <v>45119</v>
      </c>
      <c r="B324" s="27" t="s">
        <v>926</v>
      </c>
      <c r="C324" s="27">
        <v>6.99</v>
      </c>
      <c r="D324" s="30">
        <f t="shared" si="15"/>
        <v>1013.5500000000001</v>
      </c>
      <c r="E324" s="27">
        <v>1</v>
      </c>
      <c r="F324" s="27" t="s">
        <v>49</v>
      </c>
      <c r="G324" s="27" t="s">
        <v>771</v>
      </c>
      <c r="H324" s="28">
        <v>145</v>
      </c>
      <c r="I324" s="29">
        <v>1260</v>
      </c>
      <c r="J324" s="29"/>
      <c r="K324" s="29">
        <v>8900</v>
      </c>
      <c r="L324" s="66">
        <f t="shared" si="16"/>
        <v>0.88611797752808985</v>
      </c>
      <c r="M324" s="29">
        <f t="shared" si="17"/>
        <v>7886.45</v>
      </c>
      <c r="N324" t="s">
        <v>1105</v>
      </c>
    </row>
    <row r="325" spans="1:14" x14ac:dyDescent="0.4">
      <c r="A325" s="26">
        <v>45119</v>
      </c>
      <c r="B325" s="27" t="s">
        <v>791</v>
      </c>
      <c r="C325" s="27">
        <v>5.99</v>
      </c>
      <c r="D325" s="30">
        <f t="shared" si="15"/>
        <v>868.55000000000007</v>
      </c>
      <c r="E325" s="27">
        <v>1</v>
      </c>
      <c r="F325" s="27" t="s">
        <v>49</v>
      </c>
      <c r="G325" s="27" t="s">
        <v>771</v>
      </c>
      <c r="H325" s="28">
        <v>145</v>
      </c>
      <c r="I325" s="29">
        <v>1254</v>
      </c>
      <c r="J325" s="29"/>
      <c r="K325" s="29">
        <v>4900</v>
      </c>
      <c r="L325" s="66">
        <f t="shared" si="16"/>
        <v>0.8227448979591836</v>
      </c>
      <c r="M325" s="29">
        <f t="shared" si="17"/>
        <v>4031.45</v>
      </c>
      <c r="N325">
        <v>9928</v>
      </c>
    </row>
    <row r="326" spans="1:14" x14ac:dyDescent="0.4">
      <c r="A326" s="26">
        <v>45119</v>
      </c>
      <c r="B326" s="27" t="s">
        <v>127</v>
      </c>
      <c r="C326" s="27">
        <v>17.72</v>
      </c>
      <c r="D326" s="30">
        <f t="shared" si="15"/>
        <v>2569.3999999999996</v>
      </c>
      <c r="E326" s="27">
        <v>1</v>
      </c>
      <c r="F326" s="27" t="s">
        <v>49</v>
      </c>
      <c r="G326" s="27" t="s">
        <v>771</v>
      </c>
      <c r="H326" s="28">
        <v>145</v>
      </c>
      <c r="I326" s="29" t="s">
        <v>949</v>
      </c>
      <c r="J326" s="29"/>
      <c r="K326" s="29"/>
      <c r="L326" s="66" t="e">
        <f t="shared" si="16"/>
        <v>#DIV/0!</v>
      </c>
      <c r="M326" s="29">
        <f t="shared" si="17"/>
        <v>-2569.3999999999996</v>
      </c>
    </row>
    <row r="327" spans="1:14" x14ac:dyDescent="0.4">
      <c r="A327" s="26">
        <v>45119</v>
      </c>
      <c r="B327" s="27" t="s">
        <v>792</v>
      </c>
      <c r="C327" s="27">
        <v>6.99</v>
      </c>
      <c r="D327" s="30">
        <f t="shared" si="15"/>
        <v>1013.5500000000001</v>
      </c>
      <c r="E327" s="27">
        <v>1</v>
      </c>
      <c r="F327" s="27" t="s">
        <v>49</v>
      </c>
      <c r="G327" s="27" t="s">
        <v>587</v>
      </c>
      <c r="H327" s="28">
        <v>145</v>
      </c>
      <c r="I327" s="29">
        <v>1267</v>
      </c>
      <c r="J327" s="29"/>
      <c r="K327" s="29">
        <v>4900</v>
      </c>
      <c r="L327" s="66">
        <f t="shared" si="16"/>
        <v>0.79315306122448981</v>
      </c>
      <c r="M327" s="29">
        <f t="shared" si="17"/>
        <v>3886.45</v>
      </c>
    </row>
    <row r="328" spans="1:14" x14ac:dyDescent="0.4">
      <c r="A328" s="26">
        <v>45119</v>
      </c>
      <c r="B328" s="27" t="s">
        <v>795</v>
      </c>
      <c r="C328" s="27">
        <v>134.82</v>
      </c>
      <c r="D328" s="30">
        <f t="shared" si="15"/>
        <v>19548.899999999998</v>
      </c>
      <c r="E328" s="27">
        <v>1</v>
      </c>
      <c r="F328" s="27" t="s">
        <v>49</v>
      </c>
      <c r="G328" s="27" t="s">
        <v>796</v>
      </c>
      <c r="H328" s="28">
        <v>145</v>
      </c>
      <c r="I328" s="29">
        <v>1268</v>
      </c>
      <c r="J328" s="29"/>
      <c r="K328" s="29">
        <v>39900</v>
      </c>
      <c r="L328" s="66">
        <f t="shared" si="16"/>
        <v>0.51005263157894742</v>
      </c>
      <c r="M328" s="29">
        <f t="shared" si="17"/>
        <v>20351.100000000002</v>
      </c>
      <c r="N328">
        <v>9936</v>
      </c>
    </row>
    <row r="329" spans="1:14" x14ac:dyDescent="0.4">
      <c r="A329" s="26">
        <v>45119</v>
      </c>
      <c r="B329" s="27" t="s">
        <v>797</v>
      </c>
      <c r="C329" s="27">
        <v>10.15</v>
      </c>
      <c r="D329" s="30">
        <f t="shared" si="15"/>
        <v>1471.75</v>
      </c>
      <c r="E329" s="27">
        <v>1</v>
      </c>
      <c r="F329" s="27" t="s">
        <v>49</v>
      </c>
      <c r="G329" s="27" t="s">
        <v>796</v>
      </c>
      <c r="H329" s="28">
        <v>145</v>
      </c>
      <c r="I329" s="29">
        <v>1271</v>
      </c>
      <c r="J329" s="29"/>
      <c r="K329" s="29">
        <v>4900</v>
      </c>
      <c r="L329" s="66">
        <f t="shared" si="16"/>
        <v>0.69964285714285712</v>
      </c>
      <c r="M329" s="29">
        <f t="shared" si="17"/>
        <v>3428.25</v>
      </c>
      <c r="N329">
        <v>9935</v>
      </c>
    </row>
    <row r="330" spans="1:14" x14ac:dyDescent="0.4">
      <c r="A330" s="26">
        <v>45119</v>
      </c>
      <c r="B330" s="27" t="s">
        <v>798</v>
      </c>
      <c r="C330" s="27">
        <v>24.5</v>
      </c>
      <c r="D330" s="30">
        <f t="shared" si="15"/>
        <v>3552.5</v>
      </c>
      <c r="E330" s="27">
        <v>1</v>
      </c>
      <c r="F330" s="27" t="s">
        <v>49</v>
      </c>
      <c r="G330" s="27" t="s">
        <v>796</v>
      </c>
      <c r="H330" s="28">
        <v>145</v>
      </c>
      <c r="I330" s="29">
        <v>1272</v>
      </c>
      <c r="J330" s="29"/>
      <c r="K330" s="29">
        <v>14900</v>
      </c>
      <c r="L330" s="66">
        <f t="shared" si="16"/>
        <v>0.76157718120805373</v>
      </c>
      <c r="M330" s="29">
        <f t="shared" si="17"/>
        <v>11347.5</v>
      </c>
      <c r="N330">
        <v>9937</v>
      </c>
    </row>
    <row r="331" spans="1:14" x14ac:dyDescent="0.4">
      <c r="A331" s="26">
        <v>45119</v>
      </c>
      <c r="B331" s="27" t="s">
        <v>799</v>
      </c>
      <c r="C331" s="27">
        <v>22.5</v>
      </c>
      <c r="D331" s="30">
        <f t="shared" si="15"/>
        <v>3262.5</v>
      </c>
      <c r="E331" s="27">
        <v>1</v>
      </c>
      <c r="F331" s="27" t="s">
        <v>49</v>
      </c>
      <c r="G331" s="27" t="s">
        <v>796</v>
      </c>
      <c r="H331" s="28">
        <v>145</v>
      </c>
      <c r="I331" s="29">
        <v>1269</v>
      </c>
      <c r="J331" s="29"/>
      <c r="K331" s="29">
        <v>22900</v>
      </c>
      <c r="L331" s="66">
        <f t="shared" si="16"/>
        <v>0.85753275109170302</v>
      </c>
      <c r="M331" s="29">
        <f t="shared" si="17"/>
        <v>19637.5</v>
      </c>
      <c r="N331">
        <v>9869</v>
      </c>
    </row>
    <row r="332" spans="1:14" x14ac:dyDescent="0.4">
      <c r="A332" s="26">
        <v>45119</v>
      </c>
      <c r="B332" s="27" t="s">
        <v>800</v>
      </c>
      <c r="C332" s="27">
        <v>58.5</v>
      </c>
      <c r="D332" s="30">
        <f t="shared" si="15"/>
        <v>8482.5</v>
      </c>
      <c r="E332" s="27">
        <v>1</v>
      </c>
      <c r="F332" s="27" t="s">
        <v>49</v>
      </c>
      <c r="G332" s="27" t="s">
        <v>796</v>
      </c>
      <c r="H332" s="28">
        <v>145</v>
      </c>
      <c r="I332" s="29">
        <v>1270</v>
      </c>
      <c r="J332" s="29"/>
      <c r="K332" s="29">
        <v>39900</v>
      </c>
      <c r="L332" s="66">
        <f t="shared" si="16"/>
        <v>0.787406015037594</v>
      </c>
      <c r="M332" s="29">
        <f t="shared" si="17"/>
        <v>31417.5</v>
      </c>
      <c r="N332">
        <v>9933</v>
      </c>
    </row>
    <row r="333" spans="1:14" x14ac:dyDescent="0.4">
      <c r="A333" s="26">
        <v>45119</v>
      </c>
      <c r="B333" s="27" t="s">
        <v>127</v>
      </c>
      <c r="C333" s="27">
        <v>9.82</v>
      </c>
      <c r="D333" s="30">
        <f t="shared" si="15"/>
        <v>1423.9</v>
      </c>
      <c r="E333" s="27">
        <v>1</v>
      </c>
      <c r="F333" s="27" t="s">
        <v>49</v>
      </c>
      <c r="G333" s="27" t="s">
        <v>796</v>
      </c>
      <c r="H333" s="28">
        <v>145</v>
      </c>
      <c r="I333" s="29" t="s">
        <v>949</v>
      </c>
      <c r="J333" s="29"/>
      <c r="K333" s="29"/>
      <c r="L333" s="66" t="e">
        <f t="shared" si="16"/>
        <v>#DIV/0!</v>
      </c>
      <c r="M333" s="29">
        <f t="shared" si="17"/>
        <v>-1423.9</v>
      </c>
    </row>
    <row r="334" spans="1:14" x14ac:dyDescent="0.4">
      <c r="A334" s="26">
        <v>45119</v>
      </c>
      <c r="B334" s="27" t="s">
        <v>801</v>
      </c>
      <c r="C334" s="27">
        <v>22</v>
      </c>
      <c r="D334" s="27">
        <f t="shared" si="15"/>
        <v>3190</v>
      </c>
      <c r="E334" s="27">
        <v>1</v>
      </c>
      <c r="F334" s="27" t="s">
        <v>49</v>
      </c>
      <c r="G334" s="27" t="s">
        <v>802</v>
      </c>
      <c r="H334" s="28">
        <v>145</v>
      </c>
      <c r="I334" s="29">
        <v>1276</v>
      </c>
      <c r="J334" s="29"/>
      <c r="K334" s="29">
        <v>14900</v>
      </c>
      <c r="L334" s="66">
        <f t="shared" si="16"/>
        <v>0.78590604026845634</v>
      </c>
      <c r="M334" s="29">
        <f t="shared" si="17"/>
        <v>11710</v>
      </c>
      <c r="N334" t="s">
        <v>1049</v>
      </c>
    </row>
    <row r="335" spans="1:14" x14ac:dyDescent="0.4">
      <c r="A335" s="26">
        <v>45119</v>
      </c>
      <c r="B335" s="27" t="s">
        <v>803</v>
      </c>
      <c r="C335" s="27">
        <v>35.99</v>
      </c>
      <c r="D335" s="30">
        <f t="shared" si="15"/>
        <v>5218.55</v>
      </c>
      <c r="E335" s="27">
        <v>1</v>
      </c>
      <c r="F335" s="27" t="s">
        <v>49</v>
      </c>
      <c r="G335" s="27" t="s">
        <v>802</v>
      </c>
      <c r="H335" s="28">
        <v>145</v>
      </c>
      <c r="I335" s="29">
        <v>1275</v>
      </c>
      <c r="J335" s="29"/>
      <c r="K335" s="29">
        <v>18900</v>
      </c>
      <c r="L335" s="66">
        <f t="shared" si="16"/>
        <v>0.72388624338624341</v>
      </c>
      <c r="M335" s="29">
        <f t="shared" si="17"/>
        <v>13681.45</v>
      </c>
      <c r="N335">
        <v>9940</v>
      </c>
    </row>
    <row r="336" spans="1:14" x14ac:dyDescent="0.4">
      <c r="A336" s="26">
        <v>45119</v>
      </c>
      <c r="B336" s="27" t="s">
        <v>804</v>
      </c>
      <c r="C336" s="27">
        <v>25</v>
      </c>
      <c r="D336" s="27">
        <f t="shared" si="15"/>
        <v>3625</v>
      </c>
      <c r="E336" s="27">
        <v>1</v>
      </c>
      <c r="F336" s="27" t="s">
        <v>49</v>
      </c>
      <c r="G336" s="27" t="s">
        <v>802</v>
      </c>
      <c r="H336" s="28">
        <v>145</v>
      </c>
      <c r="I336" s="29">
        <v>1274</v>
      </c>
      <c r="J336" s="29"/>
      <c r="K336" s="29">
        <v>12900</v>
      </c>
      <c r="L336" s="66">
        <f t="shared" si="16"/>
        <v>0.71899224806201545</v>
      </c>
      <c r="M336" s="29">
        <f t="shared" si="17"/>
        <v>9275</v>
      </c>
      <c r="N336">
        <v>9862</v>
      </c>
    </row>
    <row r="337" spans="1:14" x14ac:dyDescent="0.4">
      <c r="A337" s="26">
        <v>45119</v>
      </c>
      <c r="B337" s="27" t="s">
        <v>805</v>
      </c>
      <c r="C337" s="27">
        <v>30</v>
      </c>
      <c r="D337" s="27">
        <f t="shared" si="15"/>
        <v>4350</v>
      </c>
      <c r="E337" s="27">
        <v>1</v>
      </c>
      <c r="F337" s="27" t="s">
        <v>49</v>
      </c>
      <c r="G337" s="27" t="s">
        <v>802</v>
      </c>
      <c r="H337" s="28">
        <v>145</v>
      </c>
      <c r="I337" s="29">
        <v>1273</v>
      </c>
      <c r="J337" s="29"/>
      <c r="K337" s="29">
        <v>24900</v>
      </c>
      <c r="L337" s="66">
        <f t="shared" si="16"/>
        <v>0.82530120481927716</v>
      </c>
      <c r="M337" s="29">
        <f t="shared" si="17"/>
        <v>20550</v>
      </c>
      <c r="N337">
        <v>9861</v>
      </c>
    </row>
    <row r="338" spans="1:14" x14ac:dyDescent="0.4">
      <c r="A338" s="8">
        <v>45120</v>
      </c>
      <c r="B338" s="9" t="s">
        <v>810</v>
      </c>
      <c r="C338" s="9">
        <v>600</v>
      </c>
      <c r="D338" s="9">
        <f t="shared" si="15"/>
        <v>87000</v>
      </c>
      <c r="E338" s="9">
        <v>1</v>
      </c>
      <c r="F338" s="9" t="s">
        <v>49</v>
      </c>
      <c r="G338" s="9" t="s">
        <v>809</v>
      </c>
      <c r="H338" s="10">
        <v>145</v>
      </c>
      <c r="I338" s="11">
        <v>1277</v>
      </c>
      <c r="J338" s="11"/>
      <c r="K338" s="11">
        <v>189000</v>
      </c>
      <c r="L338" s="63">
        <f t="shared" si="16"/>
        <v>0.53968253968253965</v>
      </c>
      <c r="M338" s="11">
        <f t="shared" si="17"/>
        <v>102000</v>
      </c>
      <c r="N338">
        <v>9866</v>
      </c>
    </row>
    <row r="339" spans="1:14" x14ac:dyDescent="0.4">
      <c r="A339" s="8">
        <v>45120</v>
      </c>
      <c r="B339" s="9" t="s">
        <v>811</v>
      </c>
      <c r="C339" s="9">
        <v>18</v>
      </c>
      <c r="D339" s="9">
        <f t="shared" si="15"/>
        <v>2610</v>
      </c>
      <c r="E339" s="9">
        <v>1</v>
      </c>
      <c r="F339" s="9" t="s">
        <v>33</v>
      </c>
      <c r="G339" s="9" t="s">
        <v>812</v>
      </c>
      <c r="H339" s="10">
        <v>145</v>
      </c>
      <c r="I339" s="11">
        <v>1278</v>
      </c>
      <c r="J339" s="11"/>
      <c r="K339" s="11">
        <v>5900</v>
      </c>
      <c r="L339" s="63">
        <f t="shared" si="16"/>
        <v>0.55762711864406778</v>
      </c>
      <c r="M339" s="11">
        <f t="shared" si="17"/>
        <v>3290</v>
      </c>
      <c r="N339">
        <v>9938</v>
      </c>
    </row>
    <row r="340" spans="1:14" x14ac:dyDescent="0.4">
      <c r="A340" s="8">
        <v>45120</v>
      </c>
      <c r="B340" s="9" t="s">
        <v>811</v>
      </c>
      <c r="C340" s="9">
        <v>18</v>
      </c>
      <c r="D340" s="9">
        <f t="shared" si="15"/>
        <v>2610</v>
      </c>
      <c r="E340" s="9">
        <v>1</v>
      </c>
      <c r="F340" s="9" t="s">
        <v>33</v>
      </c>
      <c r="G340" s="9" t="s">
        <v>812</v>
      </c>
      <c r="H340" s="10">
        <v>145</v>
      </c>
      <c r="I340" s="11">
        <v>1278</v>
      </c>
      <c r="J340" s="11"/>
      <c r="K340" s="11">
        <v>5900</v>
      </c>
      <c r="L340" s="63">
        <f t="shared" si="16"/>
        <v>0.55762711864406778</v>
      </c>
      <c r="M340" s="11">
        <f t="shared" si="17"/>
        <v>3290</v>
      </c>
      <c r="N340">
        <v>9339</v>
      </c>
    </row>
    <row r="341" spans="1:14" x14ac:dyDescent="0.4">
      <c r="A341" s="8">
        <v>45120</v>
      </c>
      <c r="B341" s="9" t="s">
        <v>813</v>
      </c>
      <c r="C341" s="9">
        <v>195</v>
      </c>
      <c r="D341" s="9">
        <f t="shared" si="15"/>
        <v>28275</v>
      </c>
      <c r="E341" s="9">
        <v>1</v>
      </c>
      <c r="F341" s="9" t="s">
        <v>33</v>
      </c>
      <c r="G341" s="9" t="s">
        <v>812</v>
      </c>
      <c r="H341" s="10">
        <v>145</v>
      </c>
      <c r="I341" s="11">
        <v>1282</v>
      </c>
      <c r="J341" s="11"/>
      <c r="K341" s="11">
        <v>59900</v>
      </c>
      <c r="L341" s="63">
        <f t="shared" si="16"/>
        <v>0.52796327212020033</v>
      </c>
      <c r="M341" s="11">
        <f t="shared" si="17"/>
        <v>31625</v>
      </c>
      <c r="N341">
        <v>9863</v>
      </c>
    </row>
    <row r="342" spans="1:14" x14ac:dyDescent="0.4">
      <c r="A342" s="8">
        <v>45120</v>
      </c>
      <c r="B342" s="9" t="s">
        <v>814</v>
      </c>
      <c r="C342" s="9">
        <v>42</v>
      </c>
      <c r="D342" s="9">
        <f t="shared" si="15"/>
        <v>6090</v>
      </c>
      <c r="E342" s="9">
        <v>1</v>
      </c>
      <c r="F342" s="9" t="s">
        <v>33</v>
      </c>
      <c r="G342" s="9" t="s">
        <v>812</v>
      </c>
      <c r="H342" s="10">
        <v>145</v>
      </c>
      <c r="I342" s="11">
        <v>1280</v>
      </c>
      <c r="J342" s="11"/>
      <c r="K342" s="11">
        <v>17900</v>
      </c>
      <c r="L342" s="63">
        <f t="shared" si="16"/>
        <v>0.65977653631284916</v>
      </c>
      <c r="M342" s="11">
        <f t="shared" si="17"/>
        <v>11810</v>
      </c>
      <c r="N342">
        <v>9864</v>
      </c>
    </row>
    <row r="343" spans="1:14" x14ac:dyDescent="0.4">
      <c r="A343" s="8">
        <v>45120</v>
      </c>
      <c r="B343" s="9" t="s">
        <v>815</v>
      </c>
      <c r="C343" s="9">
        <v>68</v>
      </c>
      <c r="D343" s="9">
        <f t="shared" si="15"/>
        <v>9860</v>
      </c>
      <c r="E343" s="9">
        <v>1</v>
      </c>
      <c r="F343" s="9" t="s">
        <v>33</v>
      </c>
      <c r="G343" s="9" t="s">
        <v>812</v>
      </c>
      <c r="H343" s="10">
        <v>145</v>
      </c>
      <c r="I343" s="11">
        <v>1281</v>
      </c>
      <c r="J343" s="11"/>
      <c r="K343" s="11">
        <v>24900</v>
      </c>
      <c r="L343" s="63">
        <f t="shared" si="16"/>
        <v>0.60401606425702814</v>
      </c>
      <c r="M343" s="11">
        <f t="shared" si="17"/>
        <v>15040</v>
      </c>
      <c r="N343">
        <v>9865</v>
      </c>
    </row>
    <row r="344" spans="1:14" x14ac:dyDescent="0.4">
      <c r="A344" s="8">
        <v>45120</v>
      </c>
      <c r="B344" s="9" t="s">
        <v>816</v>
      </c>
      <c r="C344" s="9">
        <v>38</v>
      </c>
      <c r="D344" s="9">
        <f t="shared" si="15"/>
        <v>5510</v>
      </c>
      <c r="E344" s="9">
        <v>1</v>
      </c>
      <c r="F344" s="9" t="s">
        <v>33</v>
      </c>
      <c r="G344" s="9" t="s">
        <v>812</v>
      </c>
      <c r="H344" s="10">
        <v>145</v>
      </c>
      <c r="I344" s="11">
        <v>1283</v>
      </c>
      <c r="J344" s="11"/>
      <c r="K344" s="11">
        <v>14900</v>
      </c>
      <c r="L344" s="63">
        <f t="shared" si="16"/>
        <v>0.63020134228187918</v>
      </c>
      <c r="M344" s="11">
        <f t="shared" si="17"/>
        <v>9390</v>
      </c>
      <c r="N344" t="s">
        <v>1080</v>
      </c>
    </row>
    <row r="345" spans="1:14" x14ac:dyDescent="0.4">
      <c r="A345" s="8">
        <v>45120</v>
      </c>
      <c r="B345" s="9" t="s">
        <v>817</v>
      </c>
      <c r="C345" s="9">
        <v>221</v>
      </c>
      <c r="D345" s="9">
        <f t="shared" si="15"/>
        <v>32045</v>
      </c>
      <c r="E345" s="9">
        <v>1</v>
      </c>
      <c r="F345" s="9" t="s">
        <v>33</v>
      </c>
      <c r="G345" s="9" t="s">
        <v>812</v>
      </c>
      <c r="H345" s="10">
        <v>145</v>
      </c>
      <c r="I345" s="11">
        <v>1279</v>
      </c>
      <c r="J345" s="11"/>
      <c r="K345" s="11">
        <v>54900</v>
      </c>
      <c r="L345" s="63">
        <f t="shared" si="16"/>
        <v>0.41630236794171221</v>
      </c>
      <c r="M345" s="11">
        <f t="shared" si="17"/>
        <v>22855</v>
      </c>
    </row>
    <row r="346" spans="1:14" x14ac:dyDescent="0.4">
      <c r="A346" s="8">
        <v>45120</v>
      </c>
      <c r="B346" s="9" t="s">
        <v>818</v>
      </c>
      <c r="C346" s="9">
        <v>149</v>
      </c>
      <c r="D346" s="9">
        <f t="shared" si="15"/>
        <v>21605</v>
      </c>
      <c r="E346" s="9">
        <v>1</v>
      </c>
      <c r="F346" s="9" t="s">
        <v>49</v>
      </c>
      <c r="G346" s="9" t="s">
        <v>819</v>
      </c>
      <c r="H346" s="10">
        <v>145</v>
      </c>
      <c r="I346" s="11">
        <v>1295</v>
      </c>
      <c r="J346" s="11"/>
      <c r="K346" s="11">
        <v>59900</v>
      </c>
      <c r="L346" s="63">
        <f t="shared" si="16"/>
        <v>0.63931552587646079</v>
      </c>
      <c r="M346" s="11">
        <f t="shared" si="17"/>
        <v>38295</v>
      </c>
    </row>
    <row r="347" spans="1:14" x14ac:dyDescent="0.4">
      <c r="A347" s="8">
        <v>45120</v>
      </c>
      <c r="B347" s="9" t="s">
        <v>820</v>
      </c>
      <c r="C347" s="9">
        <v>30</v>
      </c>
      <c r="D347" s="9">
        <f t="shared" si="15"/>
        <v>4350</v>
      </c>
      <c r="E347" s="9">
        <v>1</v>
      </c>
      <c r="F347" s="9" t="s">
        <v>49</v>
      </c>
      <c r="G347" s="9" t="s">
        <v>819</v>
      </c>
      <c r="H347" s="10">
        <v>145</v>
      </c>
      <c r="I347" s="11">
        <v>1285</v>
      </c>
      <c r="J347" s="11"/>
      <c r="K347" s="11">
        <v>12900</v>
      </c>
      <c r="L347" s="63">
        <f t="shared" si="16"/>
        <v>0.66279069767441856</v>
      </c>
      <c r="M347" s="11">
        <f t="shared" si="17"/>
        <v>8550</v>
      </c>
      <c r="N347" t="s">
        <v>1093</v>
      </c>
    </row>
    <row r="348" spans="1:14" x14ac:dyDescent="0.4">
      <c r="A348" s="8">
        <v>45120</v>
      </c>
      <c r="B348" s="9" t="s">
        <v>821</v>
      </c>
      <c r="C348" s="9">
        <v>30</v>
      </c>
      <c r="D348" s="9">
        <f t="shared" si="15"/>
        <v>4350</v>
      </c>
      <c r="E348" s="9">
        <v>1</v>
      </c>
      <c r="F348" s="9" t="s">
        <v>49</v>
      </c>
      <c r="G348" s="9" t="s">
        <v>819</v>
      </c>
      <c r="H348" s="10">
        <v>145</v>
      </c>
      <c r="I348" s="11">
        <v>1284</v>
      </c>
      <c r="J348" s="11"/>
      <c r="K348" s="11">
        <v>39900</v>
      </c>
      <c r="L348" s="63">
        <f t="shared" si="16"/>
        <v>0.89097744360902253</v>
      </c>
      <c r="M348" s="11">
        <f t="shared" si="17"/>
        <v>35550</v>
      </c>
      <c r="N348" t="s">
        <v>1109</v>
      </c>
    </row>
    <row r="349" spans="1:14" x14ac:dyDescent="0.4">
      <c r="A349" s="8">
        <v>45120</v>
      </c>
      <c r="B349" s="9" t="s">
        <v>822</v>
      </c>
      <c r="C349" s="9">
        <v>20</v>
      </c>
      <c r="D349" s="9">
        <f t="shared" si="15"/>
        <v>2900</v>
      </c>
      <c r="E349" s="9">
        <v>1</v>
      </c>
      <c r="F349" s="9" t="s">
        <v>49</v>
      </c>
      <c r="G349" s="9" t="s">
        <v>819</v>
      </c>
      <c r="H349" s="10">
        <v>145</v>
      </c>
      <c r="I349" s="11">
        <v>1299</v>
      </c>
      <c r="J349" s="11"/>
      <c r="K349" s="11">
        <v>12900</v>
      </c>
      <c r="L349" s="63">
        <f t="shared" si="16"/>
        <v>0.77519379844961245</v>
      </c>
      <c r="M349" s="11">
        <f t="shared" si="17"/>
        <v>10000</v>
      </c>
      <c r="N349">
        <v>9943</v>
      </c>
    </row>
    <row r="350" spans="1:14" x14ac:dyDescent="0.4">
      <c r="A350" s="8">
        <v>45120</v>
      </c>
      <c r="B350" s="9" t="s">
        <v>823</v>
      </c>
      <c r="C350" s="9">
        <v>399</v>
      </c>
      <c r="D350" s="9">
        <f t="shared" si="15"/>
        <v>57855</v>
      </c>
      <c r="E350" s="9">
        <v>1</v>
      </c>
      <c r="F350" s="9" t="s">
        <v>49</v>
      </c>
      <c r="G350" s="9" t="s">
        <v>819</v>
      </c>
      <c r="H350" s="10">
        <v>145</v>
      </c>
      <c r="I350" s="11">
        <v>1288</v>
      </c>
      <c r="J350" s="11"/>
      <c r="K350" s="11">
        <v>149000</v>
      </c>
      <c r="L350" s="63">
        <f t="shared" si="16"/>
        <v>0.61171140939597313</v>
      </c>
      <c r="M350" s="11">
        <f t="shared" si="17"/>
        <v>91145</v>
      </c>
    </row>
    <row r="351" spans="1:14" x14ac:dyDescent="0.4">
      <c r="A351" s="8">
        <v>45120</v>
      </c>
      <c r="B351" s="9" t="s">
        <v>824</v>
      </c>
      <c r="C351" s="9">
        <v>365</v>
      </c>
      <c r="D351" s="9">
        <f t="shared" si="15"/>
        <v>52925</v>
      </c>
      <c r="E351" s="9">
        <v>1</v>
      </c>
      <c r="F351" s="9" t="s">
        <v>49</v>
      </c>
      <c r="G351" s="9" t="s">
        <v>819</v>
      </c>
      <c r="H351" s="10">
        <v>145</v>
      </c>
      <c r="I351" s="11">
        <v>1286</v>
      </c>
      <c r="J351" s="11"/>
      <c r="K351" s="11">
        <v>149000</v>
      </c>
      <c r="L351" s="63">
        <f t="shared" si="16"/>
        <v>0.64479865771812084</v>
      </c>
      <c r="M351" s="11">
        <f t="shared" si="17"/>
        <v>96075</v>
      </c>
      <c r="N351">
        <v>9867</v>
      </c>
    </row>
    <row r="352" spans="1:14" x14ac:dyDescent="0.4">
      <c r="A352" s="8">
        <v>45120</v>
      </c>
      <c r="B352" s="9" t="s">
        <v>825</v>
      </c>
      <c r="C352" s="9">
        <v>165</v>
      </c>
      <c r="D352" s="9">
        <f t="shared" si="15"/>
        <v>23925</v>
      </c>
      <c r="E352" s="9">
        <v>1</v>
      </c>
      <c r="F352" s="9" t="s">
        <v>49</v>
      </c>
      <c r="G352" s="9" t="s">
        <v>819</v>
      </c>
      <c r="H352" s="10">
        <v>145</v>
      </c>
      <c r="I352" s="11">
        <v>1287</v>
      </c>
      <c r="J352" s="11"/>
      <c r="K352" s="11">
        <v>59900</v>
      </c>
      <c r="L352" s="63">
        <f t="shared" si="16"/>
        <v>0.60058430717863109</v>
      </c>
      <c r="M352" s="11">
        <f t="shared" si="17"/>
        <v>35975</v>
      </c>
      <c r="N352">
        <v>9868</v>
      </c>
    </row>
    <row r="353" spans="1:14" x14ac:dyDescent="0.4">
      <c r="A353" s="8">
        <v>45120</v>
      </c>
      <c r="B353" s="9" t="s">
        <v>826</v>
      </c>
      <c r="C353" s="9">
        <v>10</v>
      </c>
      <c r="D353" s="9">
        <f t="shared" si="15"/>
        <v>1450</v>
      </c>
      <c r="E353" s="9">
        <v>1</v>
      </c>
      <c r="F353" s="9" t="s">
        <v>49</v>
      </c>
      <c r="G353" s="9" t="s">
        <v>819</v>
      </c>
      <c r="H353" s="10">
        <v>145</v>
      </c>
      <c r="I353" s="11">
        <v>1296</v>
      </c>
      <c r="J353" s="11"/>
      <c r="K353" s="11">
        <v>6900</v>
      </c>
      <c r="L353" s="63">
        <f t="shared" si="16"/>
        <v>0.78985507246376807</v>
      </c>
      <c r="M353" s="11">
        <f t="shared" si="17"/>
        <v>5450</v>
      </c>
    </row>
    <row r="354" spans="1:14" x14ac:dyDescent="0.4">
      <c r="A354" s="8">
        <v>45120</v>
      </c>
      <c r="B354" s="9" t="s">
        <v>827</v>
      </c>
      <c r="C354" s="9">
        <v>6</v>
      </c>
      <c r="D354" s="9">
        <f t="shared" si="15"/>
        <v>870</v>
      </c>
      <c r="E354" s="9">
        <v>1</v>
      </c>
      <c r="F354" s="9" t="s">
        <v>49</v>
      </c>
      <c r="G354" s="9" t="s">
        <v>819</v>
      </c>
      <c r="H354" s="10">
        <v>145</v>
      </c>
      <c r="I354" s="11">
        <v>1293</v>
      </c>
      <c r="J354" s="11"/>
      <c r="K354" s="11">
        <v>3900</v>
      </c>
      <c r="L354" s="63">
        <f t="shared" si="16"/>
        <v>0.77692307692307694</v>
      </c>
      <c r="M354" s="11">
        <f t="shared" si="17"/>
        <v>3030</v>
      </c>
    </row>
    <row r="355" spans="1:14" x14ac:dyDescent="0.4">
      <c r="A355" s="8">
        <v>45120</v>
      </c>
      <c r="B355" s="9" t="s">
        <v>828</v>
      </c>
      <c r="C355" s="9">
        <v>8</v>
      </c>
      <c r="D355" s="9">
        <f t="shared" si="15"/>
        <v>1160</v>
      </c>
      <c r="E355" s="9">
        <v>1</v>
      </c>
      <c r="F355" s="9" t="s">
        <v>49</v>
      </c>
      <c r="G355" s="9" t="s">
        <v>819</v>
      </c>
      <c r="H355" s="10">
        <v>145</v>
      </c>
      <c r="I355" s="11">
        <v>1292</v>
      </c>
      <c r="J355" s="11"/>
      <c r="K355" s="11">
        <v>4900</v>
      </c>
      <c r="L355" s="63">
        <f t="shared" si="16"/>
        <v>0.76326530612244903</v>
      </c>
      <c r="M355" s="11">
        <f t="shared" si="17"/>
        <v>3740</v>
      </c>
    </row>
    <row r="356" spans="1:14" x14ac:dyDescent="0.4">
      <c r="A356" s="8">
        <v>45120</v>
      </c>
      <c r="B356" s="9" t="s">
        <v>829</v>
      </c>
      <c r="C356" s="9">
        <v>29</v>
      </c>
      <c r="D356" s="9">
        <f t="shared" si="15"/>
        <v>4205</v>
      </c>
      <c r="E356" s="9">
        <v>1</v>
      </c>
      <c r="F356" s="9" t="s">
        <v>49</v>
      </c>
      <c r="G356" s="9" t="s">
        <v>819</v>
      </c>
      <c r="H356" s="10">
        <v>145</v>
      </c>
      <c r="I356" s="11">
        <v>1294</v>
      </c>
      <c r="J356" s="11"/>
      <c r="K356" s="11">
        <v>14900</v>
      </c>
      <c r="L356" s="63">
        <f t="shared" si="16"/>
        <v>0.71778523489932888</v>
      </c>
      <c r="M356" s="11">
        <f t="shared" si="17"/>
        <v>10695</v>
      </c>
      <c r="N356">
        <v>9993</v>
      </c>
    </row>
    <row r="357" spans="1:14" x14ac:dyDescent="0.4">
      <c r="A357" s="8">
        <v>45120</v>
      </c>
      <c r="B357" s="9" t="s">
        <v>830</v>
      </c>
      <c r="C357" s="9">
        <v>6.5</v>
      </c>
      <c r="D357" s="64">
        <f t="shared" si="15"/>
        <v>942.5</v>
      </c>
      <c r="E357" s="9">
        <v>1</v>
      </c>
      <c r="F357" s="9" t="s">
        <v>49</v>
      </c>
      <c r="G357" s="9" t="s">
        <v>819</v>
      </c>
      <c r="H357" s="10">
        <v>145</v>
      </c>
      <c r="I357" s="11">
        <v>1291</v>
      </c>
      <c r="J357" s="11"/>
      <c r="K357" s="11">
        <v>2900</v>
      </c>
      <c r="L357" s="63">
        <f t="shared" si="16"/>
        <v>0.67500000000000004</v>
      </c>
      <c r="M357" s="11">
        <f t="shared" si="17"/>
        <v>1957.5</v>
      </c>
      <c r="N357" t="s">
        <v>1088</v>
      </c>
    </row>
    <row r="358" spans="1:14" x14ac:dyDescent="0.4">
      <c r="A358" s="8">
        <v>45120</v>
      </c>
      <c r="B358" s="9" t="s">
        <v>830</v>
      </c>
      <c r="C358" s="9">
        <v>6.5</v>
      </c>
      <c r="D358" s="64">
        <f t="shared" si="15"/>
        <v>942.5</v>
      </c>
      <c r="E358" s="9">
        <v>1</v>
      </c>
      <c r="F358" s="9" t="s">
        <v>49</v>
      </c>
      <c r="G358" s="9" t="s">
        <v>819</v>
      </c>
      <c r="H358" s="10">
        <v>145</v>
      </c>
      <c r="I358" s="11">
        <v>1291</v>
      </c>
      <c r="J358" s="11"/>
      <c r="K358" s="11">
        <v>2900</v>
      </c>
      <c r="L358" s="63">
        <f t="shared" si="16"/>
        <v>0.67500000000000004</v>
      </c>
      <c r="M358" s="11">
        <f t="shared" si="17"/>
        <v>1957.5</v>
      </c>
      <c r="N358" t="s">
        <v>1089</v>
      </c>
    </row>
    <row r="359" spans="1:14" x14ac:dyDescent="0.4">
      <c r="A359" s="8">
        <v>45120</v>
      </c>
      <c r="B359" s="9" t="s">
        <v>831</v>
      </c>
      <c r="C359" s="9">
        <v>30</v>
      </c>
      <c r="D359" s="9">
        <f t="shared" si="15"/>
        <v>4350</v>
      </c>
      <c r="E359" s="9">
        <v>1</v>
      </c>
      <c r="F359" s="9" t="s">
        <v>49</v>
      </c>
      <c r="G359" s="9" t="s">
        <v>819</v>
      </c>
      <c r="H359" s="10">
        <v>145</v>
      </c>
      <c r="I359" s="11">
        <v>1297</v>
      </c>
      <c r="J359" s="11"/>
      <c r="K359" s="11">
        <v>9900</v>
      </c>
      <c r="L359" s="63">
        <f t="shared" si="16"/>
        <v>0.56060606060606055</v>
      </c>
      <c r="M359" s="11">
        <f t="shared" si="17"/>
        <v>5550</v>
      </c>
    </row>
    <row r="360" spans="1:14" x14ac:dyDescent="0.4">
      <c r="A360" s="8">
        <v>45120</v>
      </c>
      <c r="B360" s="9" t="s">
        <v>832</v>
      </c>
      <c r="C360" s="9">
        <v>89</v>
      </c>
      <c r="D360" s="9">
        <f t="shared" si="15"/>
        <v>12905</v>
      </c>
      <c r="E360" s="9">
        <v>1</v>
      </c>
      <c r="F360" s="9" t="s">
        <v>49</v>
      </c>
      <c r="G360" s="9" t="s">
        <v>819</v>
      </c>
      <c r="H360" s="10">
        <v>145</v>
      </c>
      <c r="I360" s="11">
        <v>1290</v>
      </c>
      <c r="J360" s="11"/>
      <c r="K360" s="11">
        <v>49900</v>
      </c>
      <c r="L360" s="63">
        <f t="shared" si="16"/>
        <v>0.74138276553106208</v>
      </c>
      <c r="M360" s="11">
        <f t="shared" si="17"/>
        <v>36995</v>
      </c>
    </row>
    <row r="361" spans="1:14" x14ac:dyDescent="0.4">
      <c r="A361" s="8">
        <v>45120</v>
      </c>
      <c r="B361" s="9" t="s">
        <v>833</v>
      </c>
      <c r="C361" s="9">
        <v>25</v>
      </c>
      <c r="D361" s="9">
        <f t="shared" si="15"/>
        <v>3625</v>
      </c>
      <c r="E361" s="9">
        <v>1</v>
      </c>
      <c r="F361" s="9" t="s">
        <v>49</v>
      </c>
      <c r="G361" s="9" t="s">
        <v>839</v>
      </c>
      <c r="H361" s="10">
        <v>145</v>
      </c>
      <c r="I361" s="11">
        <v>1302</v>
      </c>
      <c r="J361" s="11"/>
      <c r="K361" s="11">
        <v>12900</v>
      </c>
      <c r="L361" s="63">
        <f t="shared" si="16"/>
        <v>0.71899224806201545</v>
      </c>
      <c r="M361" s="11">
        <f t="shared" si="17"/>
        <v>9275</v>
      </c>
      <c r="N361">
        <v>9871</v>
      </c>
    </row>
    <row r="362" spans="1:14" x14ac:dyDescent="0.4">
      <c r="A362" s="8">
        <v>45120</v>
      </c>
      <c r="B362" s="9" t="s">
        <v>834</v>
      </c>
      <c r="C362" s="9">
        <v>9</v>
      </c>
      <c r="D362" s="9">
        <f t="shared" si="15"/>
        <v>1305</v>
      </c>
      <c r="E362" s="9">
        <v>1</v>
      </c>
      <c r="F362" s="9" t="s">
        <v>49</v>
      </c>
      <c r="G362" s="9" t="s">
        <v>839</v>
      </c>
      <c r="H362" s="10">
        <v>145</v>
      </c>
      <c r="I362" s="11">
        <v>1303</v>
      </c>
      <c r="J362" s="11"/>
      <c r="K362" s="11">
        <v>3500</v>
      </c>
      <c r="L362" s="63">
        <f t="shared" si="16"/>
        <v>0.62714285714285711</v>
      </c>
      <c r="M362" s="11">
        <f t="shared" si="17"/>
        <v>2195</v>
      </c>
      <c r="N362" t="s">
        <v>973</v>
      </c>
    </row>
    <row r="363" spans="1:14" x14ac:dyDescent="0.4">
      <c r="A363" s="8">
        <v>45120</v>
      </c>
      <c r="B363" s="9" t="s">
        <v>835</v>
      </c>
      <c r="C363" s="9">
        <v>75</v>
      </c>
      <c r="D363" s="9">
        <f t="shared" si="15"/>
        <v>10875</v>
      </c>
      <c r="E363" s="9">
        <v>1</v>
      </c>
      <c r="F363" s="9" t="s">
        <v>49</v>
      </c>
      <c r="G363" s="9" t="s">
        <v>839</v>
      </c>
      <c r="H363" s="10">
        <v>145</v>
      </c>
      <c r="I363" s="11">
        <v>1304</v>
      </c>
      <c r="J363" s="11"/>
      <c r="K363" s="11">
        <v>32900</v>
      </c>
      <c r="L363" s="63">
        <f t="shared" si="16"/>
        <v>0.66945288753799392</v>
      </c>
      <c r="M363" s="11">
        <f t="shared" si="17"/>
        <v>22025</v>
      </c>
    </row>
    <row r="364" spans="1:14" x14ac:dyDescent="0.4">
      <c r="A364" s="8">
        <v>45120</v>
      </c>
      <c r="B364" s="9" t="s">
        <v>836</v>
      </c>
      <c r="C364" s="9">
        <v>20</v>
      </c>
      <c r="D364" s="9">
        <f t="shared" si="15"/>
        <v>2900</v>
      </c>
      <c r="E364" s="9">
        <v>1</v>
      </c>
      <c r="F364" s="9" t="s">
        <v>49</v>
      </c>
      <c r="G364" s="9" t="s">
        <v>839</v>
      </c>
      <c r="H364" s="10">
        <v>145</v>
      </c>
      <c r="I364" s="11">
        <v>1301</v>
      </c>
      <c r="J364" s="11"/>
      <c r="K364" s="11">
        <v>19900</v>
      </c>
      <c r="L364" s="63">
        <f t="shared" si="16"/>
        <v>0.85427135678391963</v>
      </c>
      <c r="M364" s="11">
        <f t="shared" si="17"/>
        <v>17000</v>
      </c>
      <c r="N364">
        <v>9945</v>
      </c>
    </row>
    <row r="365" spans="1:14" x14ac:dyDescent="0.4">
      <c r="A365" s="8">
        <v>45120</v>
      </c>
      <c r="B365" s="9" t="s">
        <v>837</v>
      </c>
      <c r="C365" s="9">
        <v>25</v>
      </c>
      <c r="D365" s="9">
        <f t="shared" si="15"/>
        <v>3625</v>
      </c>
      <c r="E365" s="9">
        <v>1</v>
      </c>
      <c r="F365" s="9" t="s">
        <v>49</v>
      </c>
      <c r="G365" s="9" t="s">
        <v>839</v>
      </c>
      <c r="H365" s="10">
        <v>145</v>
      </c>
      <c r="I365" s="11">
        <v>1300</v>
      </c>
      <c r="J365" s="11"/>
      <c r="K365" s="11">
        <v>14900</v>
      </c>
      <c r="L365" s="63">
        <f t="shared" si="16"/>
        <v>0.75671140939597314</v>
      </c>
      <c r="M365" s="11">
        <f t="shared" si="17"/>
        <v>11275</v>
      </c>
      <c r="N365" s="70">
        <v>9869</v>
      </c>
    </row>
    <row r="366" spans="1:14" x14ac:dyDescent="0.4">
      <c r="A366" s="8">
        <v>45120</v>
      </c>
      <c r="B366" s="9" t="s">
        <v>837</v>
      </c>
      <c r="C366" s="9">
        <v>25</v>
      </c>
      <c r="D366" s="9">
        <f t="shared" si="15"/>
        <v>3625</v>
      </c>
      <c r="E366" s="9">
        <v>1</v>
      </c>
      <c r="F366" s="9" t="s">
        <v>49</v>
      </c>
      <c r="G366" s="9" t="s">
        <v>839</v>
      </c>
      <c r="H366" s="10">
        <v>145</v>
      </c>
      <c r="I366" s="11">
        <v>1300</v>
      </c>
      <c r="J366" s="11"/>
      <c r="K366" s="11">
        <v>14900</v>
      </c>
      <c r="L366" s="63">
        <f t="shared" si="16"/>
        <v>0.75671140939597314</v>
      </c>
      <c r="M366" s="11">
        <f t="shared" si="17"/>
        <v>11275</v>
      </c>
      <c r="N366" s="70">
        <v>9870</v>
      </c>
    </row>
    <row r="367" spans="1:14" x14ac:dyDescent="0.4">
      <c r="A367" s="8">
        <v>45120</v>
      </c>
      <c r="B367" s="9" t="s">
        <v>640</v>
      </c>
      <c r="C367" s="9">
        <v>350</v>
      </c>
      <c r="D367" s="9">
        <f t="shared" si="15"/>
        <v>50750</v>
      </c>
      <c r="E367" s="9">
        <v>1</v>
      </c>
      <c r="F367" s="9" t="s">
        <v>49</v>
      </c>
      <c r="G367" s="9" t="s">
        <v>839</v>
      </c>
      <c r="H367" s="10">
        <v>145</v>
      </c>
      <c r="I367" s="11" t="s">
        <v>951</v>
      </c>
      <c r="J367" s="11"/>
      <c r="K367" s="11">
        <v>89900</v>
      </c>
      <c r="L367" s="63">
        <f t="shared" si="16"/>
        <v>0.43548387096774194</v>
      </c>
      <c r="M367" s="11">
        <f t="shared" si="17"/>
        <v>39150</v>
      </c>
    </row>
    <row r="368" spans="1:14" x14ac:dyDescent="0.4">
      <c r="A368" s="8">
        <v>45120</v>
      </c>
      <c r="B368" s="9" t="s">
        <v>838</v>
      </c>
      <c r="C368" s="9">
        <v>250</v>
      </c>
      <c r="D368" s="9">
        <f t="shared" si="15"/>
        <v>36250</v>
      </c>
      <c r="E368" s="9">
        <v>1</v>
      </c>
      <c r="F368" s="9" t="s">
        <v>49</v>
      </c>
      <c r="G368" s="9" t="s">
        <v>839</v>
      </c>
      <c r="H368" s="10">
        <v>145</v>
      </c>
      <c r="I368" s="11">
        <v>1305</v>
      </c>
      <c r="J368" s="11"/>
      <c r="K368" s="11">
        <v>59900</v>
      </c>
      <c r="L368" s="63">
        <f t="shared" si="16"/>
        <v>0.39482470784641066</v>
      </c>
      <c r="M368" s="11">
        <f t="shared" si="17"/>
        <v>23650</v>
      </c>
    </row>
    <row r="369" spans="1:14" x14ac:dyDescent="0.4">
      <c r="A369" s="12">
        <v>45121</v>
      </c>
      <c r="B369" s="13" t="s">
        <v>842</v>
      </c>
      <c r="C369" s="13">
        <v>6</v>
      </c>
      <c r="D369" s="13">
        <f t="shared" si="15"/>
        <v>870</v>
      </c>
      <c r="E369" s="13">
        <v>1</v>
      </c>
      <c r="F369" s="13" t="s">
        <v>49</v>
      </c>
      <c r="G369" s="13" t="s">
        <v>844</v>
      </c>
      <c r="H369" s="14">
        <v>145</v>
      </c>
      <c r="I369" s="15">
        <v>1307</v>
      </c>
      <c r="J369" s="15"/>
      <c r="K369" s="15">
        <v>2900</v>
      </c>
      <c r="L369" s="65">
        <f t="shared" si="16"/>
        <v>0.7</v>
      </c>
      <c r="M369" s="15">
        <f t="shared" si="17"/>
        <v>2030</v>
      </c>
      <c r="N369" t="s">
        <v>1086</v>
      </c>
    </row>
    <row r="370" spans="1:14" x14ac:dyDescent="0.4">
      <c r="A370" s="12">
        <v>45121</v>
      </c>
      <c r="B370" s="13" t="s">
        <v>843</v>
      </c>
      <c r="C370" s="13">
        <v>28</v>
      </c>
      <c r="D370" s="13">
        <f t="shared" si="15"/>
        <v>4060</v>
      </c>
      <c r="E370" s="13">
        <v>1</v>
      </c>
      <c r="F370" s="13" t="s">
        <v>49</v>
      </c>
      <c r="G370" s="13" t="s">
        <v>844</v>
      </c>
      <c r="H370" s="14">
        <v>145</v>
      </c>
      <c r="I370" s="15">
        <v>1306</v>
      </c>
      <c r="J370" s="15"/>
      <c r="K370" s="15">
        <v>14900</v>
      </c>
      <c r="L370" s="65">
        <f t="shared" si="16"/>
        <v>0.72751677852348995</v>
      </c>
      <c r="M370" s="15">
        <f t="shared" si="17"/>
        <v>10840</v>
      </c>
      <c r="N370" t="s">
        <v>1108</v>
      </c>
    </row>
    <row r="371" spans="1:14" x14ac:dyDescent="0.4">
      <c r="A371" s="12">
        <v>45121</v>
      </c>
      <c r="B371" s="13" t="s">
        <v>845</v>
      </c>
      <c r="C371" s="13">
        <v>8.9499999999999993</v>
      </c>
      <c r="D371" s="37">
        <f t="shared" si="15"/>
        <v>1297.75</v>
      </c>
      <c r="E371" s="13">
        <v>1</v>
      </c>
      <c r="F371" s="13" t="s">
        <v>49</v>
      </c>
      <c r="G371" s="13" t="s">
        <v>844</v>
      </c>
      <c r="H371" s="14">
        <v>145</v>
      </c>
      <c r="I371" s="15">
        <v>1309</v>
      </c>
      <c r="J371" s="15"/>
      <c r="K371" s="15">
        <v>5900</v>
      </c>
      <c r="L371" s="65">
        <f t="shared" si="16"/>
        <v>0.78004237288135592</v>
      </c>
      <c r="M371" s="15">
        <f t="shared" si="17"/>
        <v>4602.25</v>
      </c>
      <c r="N371">
        <v>9944</v>
      </c>
    </row>
    <row r="372" spans="1:14" x14ac:dyDescent="0.4">
      <c r="A372" s="12">
        <v>45121</v>
      </c>
      <c r="B372" s="13" t="s">
        <v>846</v>
      </c>
      <c r="C372" s="13">
        <v>38</v>
      </c>
      <c r="D372" s="13">
        <f t="shared" si="15"/>
        <v>5510</v>
      </c>
      <c r="E372" s="13">
        <v>1</v>
      </c>
      <c r="F372" s="13" t="s">
        <v>49</v>
      </c>
      <c r="G372" s="13" t="s">
        <v>844</v>
      </c>
      <c r="H372" s="14">
        <v>145</v>
      </c>
      <c r="I372" s="15">
        <v>1310</v>
      </c>
      <c r="J372" s="15"/>
      <c r="K372" s="15">
        <v>18900</v>
      </c>
      <c r="L372" s="65">
        <f t="shared" si="16"/>
        <v>0.70846560846560847</v>
      </c>
      <c r="M372" s="15">
        <f t="shared" si="17"/>
        <v>13390</v>
      </c>
    </row>
    <row r="373" spans="1:14" x14ac:dyDescent="0.4">
      <c r="A373" s="12">
        <v>45121</v>
      </c>
      <c r="B373" s="13" t="s">
        <v>847</v>
      </c>
      <c r="C373" s="13">
        <v>24</v>
      </c>
      <c r="D373" s="13">
        <f t="shared" si="15"/>
        <v>3480</v>
      </c>
      <c r="E373" s="13">
        <v>1</v>
      </c>
      <c r="F373" s="13" t="s">
        <v>49</v>
      </c>
      <c r="G373" s="13" t="s">
        <v>844</v>
      </c>
      <c r="H373" s="14">
        <v>145</v>
      </c>
      <c r="I373" s="15">
        <v>1312</v>
      </c>
      <c r="J373" s="15"/>
      <c r="K373" s="15">
        <v>19900</v>
      </c>
      <c r="L373" s="65">
        <f t="shared" si="16"/>
        <v>0.82512562814070356</v>
      </c>
      <c r="M373" s="15">
        <f t="shared" si="17"/>
        <v>16420</v>
      </c>
    </row>
    <row r="374" spans="1:14" x14ac:dyDescent="0.4">
      <c r="A374" s="12">
        <v>45121</v>
      </c>
      <c r="B374" s="13" t="s">
        <v>848</v>
      </c>
      <c r="C374" s="13">
        <v>8</v>
      </c>
      <c r="D374" s="13">
        <f t="shared" si="15"/>
        <v>1160</v>
      </c>
      <c r="E374" s="13">
        <v>1</v>
      </c>
      <c r="F374" s="13" t="s">
        <v>49</v>
      </c>
      <c r="G374" s="13" t="s">
        <v>844</v>
      </c>
      <c r="H374" s="14">
        <v>145</v>
      </c>
      <c r="I374" s="15">
        <v>1311</v>
      </c>
      <c r="J374" s="15"/>
      <c r="K374" s="15">
        <v>3900</v>
      </c>
      <c r="L374" s="65">
        <f t="shared" si="16"/>
        <v>0.70256410256410251</v>
      </c>
      <c r="M374" s="15">
        <f t="shared" si="17"/>
        <v>2740</v>
      </c>
      <c r="N374">
        <v>9947</v>
      </c>
    </row>
    <row r="375" spans="1:14" x14ac:dyDescent="0.4">
      <c r="A375" s="12">
        <v>45121</v>
      </c>
      <c r="B375" s="13" t="s">
        <v>849</v>
      </c>
      <c r="C375" s="13">
        <v>135</v>
      </c>
      <c r="D375" s="13">
        <f t="shared" si="15"/>
        <v>19575</v>
      </c>
      <c r="E375" s="13">
        <v>1</v>
      </c>
      <c r="F375" s="13" t="s">
        <v>49</v>
      </c>
      <c r="G375" s="13" t="s">
        <v>844</v>
      </c>
      <c r="H375" s="14">
        <v>145</v>
      </c>
      <c r="I375" s="15">
        <v>1313</v>
      </c>
      <c r="J375" s="15"/>
      <c r="K375" s="15">
        <v>69900</v>
      </c>
      <c r="L375" s="65">
        <f t="shared" si="16"/>
        <v>0.71995708154506433</v>
      </c>
      <c r="M375" s="15">
        <f t="shared" si="17"/>
        <v>50325</v>
      </c>
    </row>
    <row r="376" spans="1:14" x14ac:dyDescent="0.4">
      <c r="A376" s="12">
        <v>45121</v>
      </c>
      <c r="B376" s="13" t="s">
        <v>850</v>
      </c>
      <c r="C376" s="13">
        <v>10</v>
      </c>
      <c r="D376" s="13">
        <f t="shared" si="15"/>
        <v>1450</v>
      </c>
      <c r="E376" s="13">
        <v>1</v>
      </c>
      <c r="F376" s="13" t="s">
        <v>49</v>
      </c>
      <c r="G376" s="13" t="s">
        <v>844</v>
      </c>
      <c r="H376" s="14">
        <v>145</v>
      </c>
      <c r="I376" s="15">
        <v>1314</v>
      </c>
      <c r="J376" s="15"/>
      <c r="K376" s="15"/>
      <c r="L376" s="65" t="e">
        <f t="shared" si="16"/>
        <v>#DIV/0!</v>
      </c>
      <c r="M376" s="15">
        <f t="shared" si="17"/>
        <v>-1450</v>
      </c>
    </row>
    <row r="377" spans="1:14" x14ac:dyDescent="0.4">
      <c r="A377" s="12">
        <v>45121</v>
      </c>
      <c r="B377" s="13" t="s">
        <v>851</v>
      </c>
      <c r="C377" s="13">
        <v>4</v>
      </c>
      <c r="D377" s="13">
        <f t="shared" si="15"/>
        <v>580</v>
      </c>
      <c r="E377" s="13">
        <v>1</v>
      </c>
      <c r="F377" s="13" t="s">
        <v>49</v>
      </c>
      <c r="G377" s="13" t="s">
        <v>844</v>
      </c>
      <c r="H377" s="14">
        <v>145</v>
      </c>
      <c r="I377" s="15">
        <v>1315</v>
      </c>
      <c r="J377" s="15"/>
      <c r="K377" s="15">
        <v>2500</v>
      </c>
      <c r="L377" s="65">
        <f t="shared" si="16"/>
        <v>0.76800000000000002</v>
      </c>
      <c r="M377" s="15">
        <f t="shared" si="17"/>
        <v>1920</v>
      </c>
    </row>
    <row r="378" spans="1:14" x14ac:dyDescent="0.4">
      <c r="A378" s="12">
        <v>45121</v>
      </c>
      <c r="B378" s="13" t="s">
        <v>852</v>
      </c>
      <c r="C378" s="13">
        <v>24.5</v>
      </c>
      <c r="D378" s="37">
        <f t="shared" si="15"/>
        <v>3552.5</v>
      </c>
      <c r="E378" s="13">
        <v>1</v>
      </c>
      <c r="F378" s="13" t="s">
        <v>49</v>
      </c>
      <c r="G378" s="13" t="s">
        <v>844</v>
      </c>
      <c r="H378" s="14">
        <v>145</v>
      </c>
      <c r="I378" s="15">
        <v>1316</v>
      </c>
      <c r="J378" s="15"/>
      <c r="K378" s="15"/>
      <c r="L378" s="65" t="e">
        <f t="shared" si="16"/>
        <v>#DIV/0!</v>
      </c>
      <c r="M378" s="15">
        <f t="shared" si="17"/>
        <v>-3552.5</v>
      </c>
      <c r="N378" t="s">
        <v>1033</v>
      </c>
    </row>
    <row r="379" spans="1:14" x14ac:dyDescent="0.4">
      <c r="A379" s="12">
        <v>45121</v>
      </c>
      <c r="B379" s="13" t="s">
        <v>853</v>
      </c>
      <c r="C379" s="13">
        <v>80</v>
      </c>
      <c r="D379" s="13">
        <f t="shared" si="15"/>
        <v>11600</v>
      </c>
      <c r="E379" s="13">
        <v>1</v>
      </c>
      <c r="F379" s="13" t="s">
        <v>49</v>
      </c>
      <c r="G379" s="13" t="s">
        <v>844</v>
      </c>
      <c r="H379" s="14">
        <v>145</v>
      </c>
      <c r="I379" s="15">
        <v>1317</v>
      </c>
      <c r="J379" s="15"/>
      <c r="K379" s="15">
        <v>59900</v>
      </c>
      <c r="L379" s="65">
        <f t="shared" si="16"/>
        <v>0.80634390651085142</v>
      </c>
      <c r="M379" s="15">
        <f t="shared" si="17"/>
        <v>48300</v>
      </c>
    </row>
    <row r="380" spans="1:14" x14ac:dyDescent="0.4">
      <c r="A380" s="12">
        <v>45121</v>
      </c>
      <c r="B380" s="13" t="s">
        <v>854</v>
      </c>
      <c r="C380" s="13">
        <v>25</v>
      </c>
      <c r="D380" s="13">
        <f t="shared" si="15"/>
        <v>3625</v>
      </c>
      <c r="E380" s="13">
        <v>1</v>
      </c>
      <c r="F380" s="13" t="s">
        <v>49</v>
      </c>
      <c r="G380" s="13" t="s">
        <v>844</v>
      </c>
      <c r="H380" s="14">
        <v>145</v>
      </c>
      <c r="I380" s="15">
        <v>1319</v>
      </c>
      <c r="J380" s="15"/>
      <c r="K380" s="15">
        <v>49900</v>
      </c>
      <c r="L380" s="65">
        <f t="shared" si="16"/>
        <v>0.92735470941883769</v>
      </c>
      <c r="M380" s="15">
        <f t="shared" si="17"/>
        <v>46275</v>
      </c>
    </row>
    <row r="381" spans="1:14" x14ac:dyDescent="0.4">
      <c r="A381" s="12">
        <v>45121</v>
      </c>
      <c r="B381" s="13" t="s">
        <v>855</v>
      </c>
      <c r="C381" s="13">
        <v>225</v>
      </c>
      <c r="D381" s="13">
        <f t="shared" si="15"/>
        <v>32625</v>
      </c>
      <c r="E381" s="13">
        <v>1</v>
      </c>
      <c r="F381" s="13" t="s">
        <v>49</v>
      </c>
      <c r="G381" s="13" t="s">
        <v>844</v>
      </c>
      <c r="H381" s="14">
        <v>145</v>
      </c>
      <c r="I381" s="15">
        <v>1318</v>
      </c>
      <c r="J381" s="15"/>
      <c r="K381" s="15">
        <v>189000</v>
      </c>
      <c r="L381" s="65">
        <f t="shared" si="16"/>
        <v>0.82738095238095233</v>
      </c>
      <c r="M381" s="15">
        <f t="shared" si="17"/>
        <v>156375</v>
      </c>
    </row>
    <row r="382" spans="1:14" x14ac:dyDescent="0.4">
      <c r="A382" s="12">
        <v>45121</v>
      </c>
      <c r="B382" s="13" t="s">
        <v>856</v>
      </c>
      <c r="C382" s="13">
        <v>22</v>
      </c>
      <c r="D382" s="13">
        <f t="shared" si="15"/>
        <v>3190</v>
      </c>
      <c r="E382" s="13">
        <v>1</v>
      </c>
      <c r="F382" s="13" t="s">
        <v>49</v>
      </c>
      <c r="G382" s="13" t="s">
        <v>857</v>
      </c>
      <c r="H382" s="14">
        <v>145</v>
      </c>
      <c r="I382" s="15">
        <v>1320</v>
      </c>
      <c r="J382" s="15"/>
      <c r="K382" s="15">
        <v>24900</v>
      </c>
      <c r="L382" s="65">
        <f t="shared" si="16"/>
        <v>0.87188755020080322</v>
      </c>
      <c r="M382" s="15">
        <f t="shared" si="17"/>
        <v>21710</v>
      </c>
      <c r="N382">
        <v>9948</v>
      </c>
    </row>
    <row r="383" spans="1:14" x14ac:dyDescent="0.4">
      <c r="A383" s="12">
        <v>45121</v>
      </c>
      <c r="B383" s="13" t="s">
        <v>750</v>
      </c>
      <c r="C383" s="13">
        <v>23</v>
      </c>
      <c r="D383" s="13">
        <f t="shared" si="15"/>
        <v>3335</v>
      </c>
      <c r="E383" s="13">
        <v>1</v>
      </c>
      <c r="F383" s="13" t="s">
        <v>49</v>
      </c>
      <c r="G383" s="13" t="s">
        <v>857</v>
      </c>
      <c r="H383" s="14">
        <v>145</v>
      </c>
      <c r="I383" s="15">
        <v>1321</v>
      </c>
      <c r="J383" s="15"/>
      <c r="K383" s="15">
        <v>8900</v>
      </c>
      <c r="L383" s="65">
        <f t="shared" si="16"/>
        <v>0.62528089887640448</v>
      </c>
      <c r="M383" s="15">
        <f t="shared" si="17"/>
        <v>5565</v>
      </c>
      <c r="N383">
        <v>9949</v>
      </c>
    </row>
    <row r="384" spans="1:14" x14ac:dyDescent="0.4">
      <c r="A384" s="12">
        <v>45121</v>
      </c>
      <c r="B384" s="13" t="s">
        <v>127</v>
      </c>
      <c r="C384" s="13">
        <v>3.02</v>
      </c>
      <c r="D384" s="13">
        <f t="shared" si="15"/>
        <v>437.9</v>
      </c>
      <c r="E384" s="13"/>
      <c r="F384" s="13" t="s">
        <v>49</v>
      </c>
      <c r="G384" s="13" t="s">
        <v>857</v>
      </c>
      <c r="H384" s="14">
        <v>145</v>
      </c>
      <c r="I384" s="15" t="s">
        <v>949</v>
      </c>
      <c r="J384" s="15"/>
      <c r="K384" s="15"/>
      <c r="L384" s="65" t="e">
        <f t="shared" si="16"/>
        <v>#DIV/0!</v>
      </c>
      <c r="M384" s="15">
        <f t="shared" si="17"/>
        <v>-437.9</v>
      </c>
    </row>
    <row r="385" spans="1:14" x14ac:dyDescent="0.4">
      <c r="A385" s="12">
        <v>45121</v>
      </c>
      <c r="B385" s="13" t="s">
        <v>858</v>
      </c>
      <c r="C385" s="13">
        <v>9.6</v>
      </c>
      <c r="D385" s="13">
        <f t="shared" si="15"/>
        <v>1392</v>
      </c>
      <c r="E385" s="13">
        <v>1</v>
      </c>
      <c r="F385" s="13" t="s">
        <v>33</v>
      </c>
      <c r="G385" s="13" t="s">
        <v>859</v>
      </c>
      <c r="H385" s="14">
        <v>145</v>
      </c>
      <c r="I385" s="15">
        <v>1325</v>
      </c>
      <c r="J385" s="15"/>
      <c r="K385" s="15">
        <v>8900</v>
      </c>
      <c r="L385" s="65">
        <f t="shared" si="16"/>
        <v>0.84359550561797758</v>
      </c>
      <c r="M385" s="15">
        <f t="shared" si="17"/>
        <v>7508</v>
      </c>
      <c r="N385" t="s">
        <v>976</v>
      </c>
    </row>
    <row r="386" spans="1:14" x14ac:dyDescent="0.4">
      <c r="A386" s="12">
        <v>45121</v>
      </c>
      <c r="B386" s="13" t="s">
        <v>860</v>
      </c>
      <c r="C386" s="13">
        <v>15</v>
      </c>
      <c r="D386" s="13">
        <f t="shared" si="15"/>
        <v>2175</v>
      </c>
      <c r="E386" s="13">
        <v>1</v>
      </c>
      <c r="F386" s="13" t="s">
        <v>33</v>
      </c>
      <c r="G386" s="13" t="s">
        <v>859</v>
      </c>
      <c r="H386" s="14">
        <v>145</v>
      </c>
      <c r="I386" s="15">
        <v>1328</v>
      </c>
      <c r="J386" s="15"/>
      <c r="K386" s="15">
        <v>5900</v>
      </c>
      <c r="L386" s="65">
        <f t="shared" si="16"/>
        <v>0.63135593220338981</v>
      </c>
      <c r="M386" s="15">
        <f t="shared" si="17"/>
        <v>3725</v>
      </c>
      <c r="N386" t="s">
        <v>1027</v>
      </c>
    </row>
    <row r="387" spans="1:14" x14ac:dyDescent="0.4">
      <c r="A387" s="12">
        <v>45121</v>
      </c>
      <c r="B387" s="13" t="s">
        <v>861</v>
      </c>
      <c r="C387" s="13">
        <v>18</v>
      </c>
      <c r="D387" s="13">
        <f t="shared" ref="D387:D450" si="18">C387*H387</f>
        <v>2610</v>
      </c>
      <c r="E387" s="13">
        <v>1</v>
      </c>
      <c r="F387" s="13" t="s">
        <v>33</v>
      </c>
      <c r="G387" s="13" t="s">
        <v>859</v>
      </c>
      <c r="H387" s="14">
        <v>145</v>
      </c>
      <c r="I387" s="15">
        <v>1329</v>
      </c>
      <c r="J387" s="15"/>
      <c r="K387" s="15">
        <v>5900</v>
      </c>
      <c r="L387" s="65">
        <f t="shared" ref="L387:L450" si="19">M387/K387</f>
        <v>0.55762711864406778</v>
      </c>
      <c r="M387" s="15">
        <f t="shared" ref="M387:M450" si="20">K387-D387</f>
        <v>3290</v>
      </c>
      <c r="N387" t="s">
        <v>975</v>
      </c>
    </row>
    <row r="388" spans="1:14" x14ac:dyDescent="0.4">
      <c r="A388" s="12">
        <v>45121</v>
      </c>
      <c r="B388" s="13" t="s">
        <v>862</v>
      </c>
      <c r="C388" s="13">
        <v>18</v>
      </c>
      <c r="D388" s="13">
        <f t="shared" si="18"/>
        <v>2610</v>
      </c>
      <c r="E388" s="13">
        <v>1</v>
      </c>
      <c r="F388" s="13" t="s">
        <v>33</v>
      </c>
      <c r="G388" s="13" t="s">
        <v>859</v>
      </c>
      <c r="H388" s="14">
        <v>145</v>
      </c>
      <c r="I388" s="15">
        <v>1327</v>
      </c>
      <c r="J388" s="15"/>
      <c r="K388" s="15">
        <v>5900</v>
      </c>
      <c r="L388" s="65">
        <f t="shared" si="19"/>
        <v>0.55762711864406778</v>
      </c>
      <c r="M388" s="15">
        <f t="shared" si="20"/>
        <v>3290</v>
      </c>
      <c r="N388" t="s">
        <v>974</v>
      </c>
    </row>
    <row r="389" spans="1:14" x14ac:dyDescent="0.4">
      <c r="A389" s="12">
        <v>45121</v>
      </c>
      <c r="B389" s="13" t="s">
        <v>863</v>
      </c>
      <c r="C389" s="13">
        <v>11.2</v>
      </c>
      <c r="D389" s="13">
        <f t="shared" si="18"/>
        <v>1624</v>
      </c>
      <c r="E389" s="13">
        <v>1</v>
      </c>
      <c r="F389" s="13" t="s">
        <v>33</v>
      </c>
      <c r="G389" s="13" t="s">
        <v>859</v>
      </c>
      <c r="H389" s="14">
        <v>145</v>
      </c>
      <c r="I389" s="15">
        <v>1324</v>
      </c>
      <c r="J389" s="15"/>
      <c r="K389" s="15">
        <v>4900</v>
      </c>
      <c r="L389" s="65">
        <f t="shared" si="19"/>
        <v>0.66857142857142859</v>
      </c>
      <c r="M389" s="15">
        <f t="shared" si="20"/>
        <v>3276</v>
      </c>
      <c r="N389">
        <v>9951</v>
      </c>
    </row>
    <row r="390" spans="1:14" x14ac:dyDescent="0.4">
      <c r="A390" s="12">
        <v>45121</v>
      </c>
      <c r="B390" s="13" t="s">
        <v>864</v>
      </c>
      <c r="C390" s="13">
        <v>15</v>
      </c>
      <c r="D390" s="13">
        <f t="shared" si="18"/>
        <v>2175</v>
      </c>
      <c r="E390" s="13">
        <v>1</v>
      </c>
      <c r="F390" s="13" t="s">
        <v>33</v>
      </c>
      <c r="G390" s="13" t="s">
        <v>859</v>
      </c>
      <c r="H390" s="14">
        <v>145</v>
      </c>
      <c r="I390" s="15">
        <v>1331</v>
      </c>
      <c r="J390" s="15"/>
      <c r="K390" s="15">
        <v>5900</v>
      </c>
      <c r="L390" s="65">
        <f t="shared" si="19"/>
        <v>0.63135593220338981</v>
      </c>
      <c r="M390" s="15">
        <f t="shared" si="20"/>
        <v>3725</v>
      </c>
      <c r="N390" t="s">
        <v>977</v>
      </c>
    </row>
    <row r="391" spans="1:14" x14ac:dyDescent="0.4">
      <c r="A391" s="12">
        <v>45121</v>
      </c>
      <c r="B391" s="13" t="s">
        <v>865</v>
      </c>
      <c r="C391" s="13">
        <v>20</v>
      </c>
      <c r="D391" s="13">
        <f t="shared" si="18"/>
        <v>2900</v>
      </c>
      <c r="E391" s="13">
        <v>1</v>
      </c>
      <c r="F391" s="13" t="s">
        <v>33</v>
      </c>
      <c r="G391" s="13" t="s">
        <v>859</v>
      </c>
      <c r="H391" s="14">
        <v>145</v>
      </c>
      <c r="I391" s="15">
        <v>1323</v>
      </c>
      <c r="J391" s="15"/>
      <c r="K391" s="15">
        <v>6900</v>
      </c>
      <c r="L391" s="65">
        <f t="shared" si="19"/>
        <v>0.57971014492753625</v>
      </c>
      <c r="M391" s="15">
        <f t="shared" si="20"/>
        <v>4000</v>
      </c>
    </row>
    <row r="392" spans="1:14" x14ac:dyDescent="0.4">
      <c r="A392" s="12">
        <v>45121</v>
      </c>
      <c r="B392" s="13" t="s">
        <v>866</v>
      </c>
      <c r="C392" s="13">
        <v>25</v>
      </c>
      <c r="D392" s="13">
        <f t="shared" si="18"/>
        <v>3625</v>
      </c>
      <c r="E392" s="13">
        <v>1</v>
      </c>
      <c r="F392" s="13" t="s">
        <v>33</v>
      </c>
      <c r="G392" s="13" t="s">
        <v>859</v>
      </c>
      <c r="H392" s="14">
        <v>145</v>
      </c>
      <c r="I392" s="15">
        <v>1322</v>
      </c>
      <c r="J392" s="15"/>
      <c r="K392" s="15">
        <v>8900</v>
      </c>
      <c r="L392" s="65">
        <f t="shared" si="19"/>
        <v>0.59269662921348309</v>
      </c>
      <c r="M392" s="15">
        <f t="shared" si="20"/>
        <v>5275</v>
      </c>
      <c r="N392">
        <v>9950</v>
      </c>
    </row>
    <row r="393" spans="1:14" x14ac:dyDescent="0.4">
      <c r="A393" s="12">
        <v>45121</v>
      </c>
      <c r="B393" s="13" t="s">
        <v>867</v>
      </c>
      <c r="C393" s="13">
        <v>10</v>
      </c>
      <c r="D393" s="13">
        <f t="shared" si="18"/>
        <v>1450</v>
      </c>
      <c r="E393" s="13">
        <v>1</v>
      </c>
      <c r="F393" s="13" t="s">
        <v>33</v>
      </c>
      <c r="G393" s="13" t="s">
        <v>859</v>
      </c>
      <c r="H393" s="14">
        <v>145</v>
      </c>
      <c r="I393" s="15">
        <v>1346</v>
      </c>
      <c r="J393" s="15"/>
      <c r="K393" s="15">
        <v>14900</v>
      </c>
      <c r="L393" s="65">
        <f t="shared" si="19"/>
        <v>0.90268456375838924</v>
      </c>
      <c r="M393" s="15">
        <f t="shared" si="20"/>
        <v>13450</v>
      </c>
      <c r="N393">
        <v>9971</v>
      </c>
    </row>
    <row r="394" spans="1:14" x14ac:dyDescent="0.4">
      <c r="A394" s="12">
        <v>45121</v>
      </c>
      <c r="B394" s="13" t="s">
        <v>867</v>
      </c>
      <c r="C394" s="13">
        <v>10</v>
      </c>
      <c r="D394" s="13">
        <f t="shared" si="18"/>
        <v>1450</v>
      </c>
      <c r="E394" s="13">
        <v>1</v>
      </c>
      <c r="F394" s="13" t="s">
        <v>33</v>
      </c>
      <c r="G394" s="13" t="s">
        <v>859</v>
      </c>
      <c r="H394" s="14">
        <v>145</v>
      </c>
      <c r="I394" s="15">
        <v>1346</v>
      </c>
      <c r="J394" s="15"/>
      <c r="K394" s="15">
        <v>18900</v>
      </c>
      <c r="L394" s="65">
        <f t="shared" si="19"/>
        <v>0.92328042328042326</v>
      </c>
      <c r="M394" s="15">
        <f t="shared" si="20"/>
        <v>17450</v>
      </c>
    </row>
    <row r="395" spans="1:14" x14ac:dyDescent="0.4">
      <c r="A395" s="12">
        <v>45121</v>
      </c>
      <c r="B395" s="13" t="s">
        <v>868</v>
      </c>
      <c r="C395" s="13">
        <v>100</v>
      </c>
      <c r="D395" s="13">
        <f t="shared" si="18"/>
        <v>14500</v>
      </c>
      <c r="E395" s="13">
        <v>1</v>
      </c>
      <c r="F395" s="13" t="s">
        <v>33</v>
      </c>
      <c r="G395" s="13" t="s">
        <v>859</v>
      </c>
      <c r="H395" s="14">
        <v>145</v>
      </c>
      <c r="I395" s="15"/>
      <c r="J395" s="15"/>
      <c r="K395" s="15">
        <v>149000</v>
      </c>
      <c r="L395" s="65">
        <f t="shared" si="19"/>
        <v>0.90268456375838924</v>
      </c>
      <c r="M395" s="15">
        <f t="shared" si="20"/>
        <v>134500</v>
      </c>
    </row>
    <row r="396" spans="1:14" x14ac:dyDescent="0.4">
      <c r="A396" s="12">
        <v>45121</v>
      </c>
      <c r="B396" s="13" t="s">
        <v>869</v>
      </c>
      <c r="C396" s="13">
        <v>10</v>
      </c>
      <c r="D396" s="13">
        <f t="shared" si="18"/>
        <v>1450</v>
      </c>
      <c r="E396" s="13">
        <v>1</v>
      </c>
      <c r="F396" s="13" t="s">
        <v>33</v>
      </c>
      <c r="G396" s="13" t="s">
        <v>859</v>
      </c>
      <c r="H396" s="14">
        <v>145</v>
      </c>
      <c r="I396" s="15">
        <v>1333</v>
      </c>
      <c r="J396" s="15"/>
      <c r="K396" s="15">
        <v>3900</v>
      </c>
      <c r="L396" s="65">
        <f t="shared" si="19"/>
        <v>0.62820512820512819</v>
      </c>
      <c r="M396" s="15">
        <f t="shared" si="20"/>
        <v>2450</v>
      </c>
      <c r="N396" t="s">
        <v>1010</v>
      </c>
    </row>
    <row r="397" spans="1:14" x14ac:dyDescent="0.4">
      <c r="A397" s="12">
        <v>45121</v>
      </c>
      <c r="B397" s="13" t="s">
        <v>870</v>
      </c>
      <c r="C397" s="13">
        <v>25</v>
      </c>
      <c r="D397" s="13">
        <f t="shared" si="18"/>
        <v>3625</v>
      </c>
      <c r="E397" s="13">
        <v>1</v>
      </c>
      <c r="F397" s="13" t="s">
        <v>33</v>
      </c>
      <c r="G397" s="13" t="s">
        <v>859</v>
      </c>
      <c r="H397" s="14">
        <v>145</v>
      </c>
      <c r="I397" s="15">
        <v>1335</v>
      </c>
      <c r="J397" s="15"/>
      <c r="K397" s="15">
        <v>12900</v>
      </c>
      <c r="L397" s="65">
        <f t="shared" si="19"/>
        <v>0.71899224806201545</v>
      </c>
      <c r="M397" s="15">
        <f t="shared" si="20"/>
        <v>9275</v>
      </c>
      <c r="N397">
        <v>9944</v>
      </c>
    </row>
    <row r="398" spans="1:14" x14ac:dyDescent="0.4">
      <c r="A398" s="12">
        <v>45121</v>
      </c>
      <c r="B398" s="13" t="s">
        <v>871</v>
      </c>
      <c r="C398" s="13">
        <v>22</v>
      </c>
      <c r="D398" s="13">
        <f t="shared" si="18"/>
        <v>3190</v>
      </c>
      <c r="E398" s="13">
        <v>1</v>
      </c>
      <c r="F398" s="13" t="s">
        <v>33</v>
      </c>
      <c r="G398" s="13" t="s">
        <v>859</v>
      </c>
      <c r="H398" s="14">
        <v>145</v>
      </c>
      <c r="I398" s="15">
        <v>1336</v>
      </c>
      <c r="J398" s="15"/>
      <c r="K398" s="15">
        <v>8900</v>
      </c>
      <c r="L398" s="65">
        <f t="shared" si="19"/>
        <v>0.64157303370786511</v>
      </c>
      <c r="M398" s="15">
        <f t="shared" si="20"/>
        <v>5710</v>
      </c>
      <c r="N398">
        <v>9966</v>
      </c>
    </row>
    <row r="399" spans="1:14" x14ac:dyDescent="0.4">
      <c r="A399" s="12">
        <v>45121</v>
      </c>
      <c r="B399" s="13" t="s">
        <v>871</v>
      </c>
      <c r="C399" s="13">
        <v>28</v>
      </c>
      <c r="D399" s="13">
        <f t="shared" si="18"/>
        <v>4060</v>
      </c>
      <c r="E399" s="13">
        <v>1</v>
      </c>
      <c r="F399" s="13" t="s">
        <v>33</v>
      </c>
      <c r="G399" s="13" t="s">
        <v>859</v>
      </c>
      <c r="H399" s="14">
        <v>145</v>
      </c>
      <c r="I399" s="15"/>
      <c r="J399" s="15"/>
      <c r="K399" s="15">
        <v>9900</v>
      </c>
      <c r="L399" s="65">
        <f t="shared" si="19"/>
        <v>0.58989898989898992</v>
      </c>
      <c r="M399" s="15">
        <f t="shared" si="20"/>
        <v>5840</v>
      </c>
      <c r="N399">
        <v>9967</v>
      </c>
    </row>
    <row r="400" spans="1:14" x14ac:dyDescent="0.4">
      <c r="A400" s="12">
        <v>45121</v>
      </c>
      <c r="B400" s="13" t="s">
        <v>872</v>
      </c>
      <c r="C400" s="13">
        <v>16</v>
      </c>
      <c r="D400" s="13">
        <f t="shared" si="18"/>
        <v>2320</v>
      </c>
      <c r="E400" s="13">
        <v>1</v>
      </c>
      <c r="F400" s="13" t="s">
        <v>33</v>
      </c>
      <c r="G400" s="13" t="s">
        <v>859</v>
      </c>
      <c r="H400" s="14">
        <v>145</v>
      </c>
      <c r="I400" s="15">
        <v>1334</v>
      </c>
      <c r="J400" s="15"/>
      <c r="K400" s="15">
        <v>5900</v>
      </c>
      <c r="L400" s="65">
        <f t="shared" si="19"/>
        <v>0.60677966101694913</v>
      </c>
      <c r="M400" s="15">
        <f t="shared" si="20"/>
        <v>3580</v>
      </c>
      <c r="N400">
        <v>9552</v>
      </c>
    </row>
    <row r="401" spans="1:14" x14ac:dyDescent="0.4">
      <c r="A401" s="12">
        <v>45121</v>
      </c>
      <c r="B401" s="13" t="s">
        <v>873</v>
      </c>
      <c r="C401" s="13">
        <v>35</v>
      </c>
      <c r="D401" s="13">
        <f t="shared" si="18"/>
        <v>5075</v>
      </c>
      <c r="E401" s="13">
        <v>1</v>
      </c>
      <c r="F401" s="13" t="s">
        <v>33</v>
      </c>
      <c r="G401" s="13" t="s">
        <v>859</v>
      </c>
      <c r="H401" s="14">
        <v>145</v>
      </c>
      <c r="I401" s="15">
        <v>1345</v>
      </c>
      <c r="J401" s="15"/>
      <c r="K401" s="15">
        <v>15900</v>
      </c>
      <c r="L401" s="65">
        <f t="shared" si="19"/>
        <v>0.6808176100628931</v>
      </c>
      <c r="M401" s="15">
        <f t="shared" si="20"/>
        <v>10825</v>
      </c>
      <c r="N401" t="s">
        <v>1026</v>
      </c>
    </row>
    <row r="402" spans="1:14" x14ac:dyDescent="0.4">
      <c r="A402" s="12">
        <v>45121</v>
      </c>
      <c r="B402" s="13" t="s">
        <v>874</v>
      </c>
      <c r="C402" s="13">
        <v>100</v>
      </c>
      <c r="D402" s="13">
        <f t="shared" si="18"/>
        <v>14500</v>
      </c>
      <c r="E402" s="13">
        <v>1</v>
      </c>
      <c r="F402" s="13" t="s">
        <v>33</v>
      </c>
      <c r="G402" s="13" t="s">
        <v>859</v>
      </c>
      <c r="H402" s="14">
        <v>145</v>
      </c>
      <c r="I402" s="15">
        <v>1343</v>
      </c>
      <c r="J402" s="15"/>
      <c r="K402" s="15">
        <v>39900</v>
      </c>
      <c r="L402" s="65">
        <f t="shared" si="19"/>
        <v>0.63659147869674182</v>
      </c>
      <c r="M402" s="15">
        <f t="shared" si="20"/>
        <v>25400</v>
      </c>
    </row>
    <row r="403" spans="1:14" x14ac:dyDescent="0.4">
      <c r="A403" s="12">
        <v>45121</v>
      </c>
      <c r="B403" s="13" t="s">
        <v>875</v>
      </c>
      <c r="C403" s="13">
        <v>9</v>
      </c>
      <c r="D403" s="13">
        <f t="shared" si="18"/>
        <v>1305</v>
      </c>
      <c r="E403" s="13">
        <v>1</v>
      </c>
      <c r="F403" s="13" t="s">
        <v>33</v>
      </c>
      <c r="G403" s="13" t="s">
        <v>859</v>
      </c>
      <c r="H403" s="14">
        <v>145</v>
      </c>
      <c r="I403" s="15">
        <v>1338</v>
      </c>
      <c r="J403" s="15"/>
      <c r="K403" s="15">
        <v>3900</v>
      </c>
      <c r="L403" s="65">
        <f t="shared" si="19"/>
        <v>0.66538461538461535</v>
      </c>
      <c r="M403" s="15">
        <f t="shared" si="20"/>
        <v>2595</v>
      </c>
      <c r="N403">
        <v>9968</v>
      </c>
    </row>
    <row r="404" spans="1:14" x14ac:dyDescent="0.4">
      <c r="A404" s="12">
        <v>45121</v>
      </c>
      <c r="B404" s="13" t="s">
        <v>876</v>
      </c>
      <c r="C404" s="13">
        <v>15</v>
      </c>
      <c r="D404" s="13">
        <f t="shared" si="18"/>
        <v>2175</v>
      </c>
      <c r="E404" s="13">
        <v>1</v>
      </c>
      <c r="F404" s="13" t="s">
        <v>33</v>
      </c>
      <c r="G404" s="13" t="s">
        <v>859</v>
      </c>
      <c r="H404" s="14">
        <v>145</v>
      </c>
      <c r="I404" s="15">
        <v>1342</v>
      </c>
      <c r="J404" s="15"/>
      <c r="K404" s="15">
        <v>5900</v>
      </c>
      <c r="L404" s="65">
        <f t="shared" si="19"/>
        <v>0.63135593220338981</v>
      </c>
      <c r="M404" s="15">
        <f t="shared" si="20"/>
        <v>3725</v>
      </c>
      <c r="N404">
        <v>9969</v>
      </c>
    </row>
    <row r="405" spans="1:14" x14ac:dyDescent="0.4">
      <c r="A405" s="12">
        <v>45121</v>
      </c>
      <c r="B405" s="13" t="s">
        <v>877</v>
      </c>
      <c r="C405" s="13">
        <v>20</v>
      </c>
      <c r="D405" s="13">
        <f t="shared" si="18"/>
        <v>2900</v>
      </c>
      <c r="E405" s="13">
        <v>1</v>
      </c>
      <c r="F405" s="13" t="s">
        <v>33</v>
      </c>
      <c r="G405" s="13" t="s">
        <v>859</v>
      </c>
      <c r="H405" s="14">
        <v>145</v>
      </c>
      <c r="I405" s="15">
        <v>1341</v>
      </c>
      <c r="J405" s="15"/>
      <c r="K405" s="15">
        <v>12900</v>
      </c>
      <c r="L405" s="65">
        <f t="shared" si="19"/>
        <v>0.77519379844961245</v>
      </c>
      <c r="M405" s="15">
        <f t="shared" si="20"/>
        <v>10000</v>
      </c>
      <c r="N405">
        <v>10000</v>
      </c>
    </row>
    <row r="406" spans="1:14" x14ac:dyDescent="0.4">
      <c r="A406" s="12">
        <v>45121</v>
      </c>
      <c r="B406" s="13" t="s">
        <v>878</v>
      </c>
      <c r="C406" s="13">
        <v>58</v>
      </c>
      <c r="D406" s="13">
        <f t="shared" si="18"/>
        <v>8410</v>
      </c>
      <c r="E406" s="13">
        <v>1</v>
      </c>
      <c r="F406" s="13" t="s">
        <v>33</v>
      </c>
      <c r="G406" s="13" t="s">
        <v>859</v>
      </c>
      <c r="H406" s="14">
        <v>145</v>
      </c>
      <c r="I406" s="15">
        <v>1344</v>
      </c>
      <c r="J406" s="15"/>
      <c r="K406" s="15">
        <v>34900</v>
      </c>
      <c r="L406" s="65">
        <f t="shared" si="19"/>
        <v>0.75902578796561604</v>
      </c>
      <c r="M406" s="15">
        <f t="shared" si="20"/>
        <v>26490</v>
      </c>
      <c r="N406" t="s">
        <v>1101</v>
      </c>
    </row>
    <row r="407" spans="1:14" x14ac:dyDescent="0.4">
      <c r="A407" s="12">
        <v>45121</v>
      </c>
      <c r="B407" s="13" t="s">
        <v>791</v>
      </c>
      <c r="C407" s="13">
        <v>14</v>
      </c>
      <c r="D407" s="13">
        <f t="shared" si="18"/>
        <v>2030</v>
      </c>
      <c r="E407" s="13">
        <v>1</v>
      </c>
      <c r="F407" s="13" t="s">
        <v>33</v>
      </c>
      <c r="G407" s="13" t="s">
        <v>859</v>
      </c>
      <c r="H407" s="14">
        <v>145</v>
      </c>
      <c r="I407" s="15">
        <v>1337</v>
      </c>
      <c r="J407" s="15"/>
      <c r="K407" s="15">
        <v>5900</v>
      </c>
      <c r="L407" s="65">
        <f t="shared" si="19"/>
        <v>0.65593220338983049</v>
      </c>
      <c r="M407" s="15">
        <f t="shared" si="20"/>
        <v>3870</v>
      </c>
      <c r="N407">
        <v>9970</v>
      </c>
    </row>
    <row r="408" spans="1:14" x14ac:dyDescent="0.4">
      <c r="A408" s="12">
        <v>45121</v>
      </c>
      <c r="B408" s="13" t="s">
        <v>879</v>
      </c>
      <c r="C408" s="13">
        <v>10</v>
      </c>
      <c r="D408" s="13">
        <f t="shared" si="18"/>
        <v>1450</v>
      </c>
      <c r="E408" s="13">
        <v>1</v>
      </c>
      <c r="F408" s="13" t="s">
        <v>33</v>
      </c>
      <c r="G408" s="13" t="s">
        <v>859</v>
      </c>
      <c r="H408" s="14">
        <v>145</v>
      </c>
      <c r="I408" s="15">
        <v>1339</v>
      </c>
      <c r="J408" s="15"/>
      <c r="K408" s="15">
        <v>5900</v>
      </c>
      <c r="L408" s="65">
        <f t="shared" si="19"/>
        <v>0.75423728813559321</v>
      </c>
      <c r="M408" s="15">
        <f t="shared" si="20"/>
        <v>4450</v>
      </c>
    </row>
    <row r="409" spans="1:14" x14ac:dyDescent="0.4">
      <c r="A409" s="12">
        <v>45121</v>
      </c>
      <c r="B409" s="13" t="s">
        <v>880</v>
      </c>
      <c r="C409" s="13">
        <v>20.8</v>
      </c>
      <c r="D409" s="13">
        <f t="shared" si="18"/>
        <v>3016</v>
      </c>
      <c r="E409" s="13">
        <v>1</v>
      </c>
      <c r="F409" s="13" t="s">
        <v>33</v>
      </c>
      <c r="G409" s="13" t="s">
        <v>859</v>
      </c>
      <c r="H409" s="14">
        <v>145</v>
      </c>
      <c r="I409" s="15">
        <v>1340</v>
      </c>
      <c r="J409" s="15"/>
      <c r="K409" s="15">
        <v>14900</v>
      </c>
      <c r="L409" s="65">
        <f t="shared" si="19"/>
        <v>0.79758389261744966</v>
      </c>
      <c r="M409" s="15">
        <f t="shared" si="20"/>
        <v>11884</v>
      </c>
      <c r="N409" t="s">
        <v>1024</v>
      </c>
    </row>
    <row r="410" spans="1:14" x14ac:dyDescent="0.4">
      <c r="A410" s="12">
        <v>45121</v>
      </c>
      <c r="B410" s="13" t="s">
        <v>127</v>
      </c>
      <c r="C410" s="13">
        <v>50.83</v>
      </c>
      <c r="D410" s="37">
        <f t="shared" si="18"/>
        <v>7370.3499999999995</v>
      </c>
      <c r="E410" s="13"/>
      <c r="F410" s="13" t="s">
        <v>33</v>
      </c>
      <c r="G410" s="13" t="s">
        <v>859</v>
      </c>
      <c r="H410" s="14">
        <v>145</v>
      </c>
      <c r="I410" s="15" t="s">
        <v>949</v>
      </c>
      <c r="J410" s="15"/>
      <c r="K410" s="15"/>
      <c r="L410" s="65" t="e">
        <f t="shared" si="19"/>
        <v>#DIV/0!</v>
      </c>
      <c r="M410" s="15">
        <f t="shared" si="20"/>
        <v>-7370.3499999999995</v>
      </c>
    </row>
    <row r="411" spans="1:14" x14ac:dyDescent="0.4">
      <c r="A411" s="12">
        <v>45121</v>
      </c>
      <c r="B411" s="13" t="s">
        <v>881</v>
      </c>
      <c r="C411" s="13">
        <v>5</v>
      </c>
      <c r="D411" s="13">
        <f t="shared" si="18"/>
        <v>725</v>
      </c>
      <c r="E411" s="13">
        <v>1</v>
      </c>
      <c r="F411" s="13" t="s">
        <v>33</v>
      </c>
      <c r="G411" s="13" t="s">
        <v>882</v>
      </c>
      <c r="H411" s="14">
        <v>145</v>
      </c>
      <c r="I411" s="15">
        <v>1347</v>
      </c>
      <c r="J411" s="15"/>
      <c r="K411" s="15">
        <v>3900</v>
      </c>
      <c r="L411" s="65">
        <f t="shared" si="19"/>
        <v>0.8141025641025641</v>
      </c>
      <c r="M411" s="15">
        <f t="shared" si="20"/>
        <v>3175</v>
      </c>
      <c r="N411" t="s">
        <v>978</v>
      </c>
    </row>
    <row r="412" spans="1:14" x14ac:dyDescent="0.4">
      <c r="A412" s="12">
        <v>45121</v>
      </c>
      <c r="B412" s="13" t="s">
        <v>883</v>
      </c>
      <c r="C412" s="13">
        <v>3</v>
      </c>
      <c r="D412" s="13">
        <f t="shared" si="18"/>
        <v>435</v>
      </c>
      <c r="E412" s="13">
        <v>1</v>
      </c>
      <c r="F412" s="13" t="s">
        <v>33</v>
      </c>
      <c r="G412" s="13" t="s">
        <v>884</v>
      </c>
      <c r="H412" s="14">
        <v>145</v>
      </c>
      <c r="I412" s="15">
        <v>1350</v>
      </c>
      <c r="J412" s="15"/>
      <c r="K412" s="15">
        <v>1500</v>
      </c>
      <c r="L412" s="65">
        <f t="shared" si="19"/>
        <v>0.71</v>
      </c>
      <c r="M412" s="15">
        <f t="shared" si="20"/>
        <v>1065</v>
      </c>
      <c r="N412" s="70" t="s">
        <v>1028</v>
      </c>
    </row>
    <row r="413" spans="1:14" x14ac:dyDescent="0.4">
      <c r="A413" s="12">
        <v>45121</v>
      </c>
      <c r="B413" s="13" t="s">
        <v>883</v>
      </c>
      <c r="C413" s="13">
        <v>3</v>
      </c>
      <c r="D413" s="13">
        <f t="shared" si="18"/>
        <v>435</v>
      </c>
      <c r="E413" s="13">
        <v>1</v>
      </c>
      <c r="F413" s="13" t="s">
        <v>33</v>
      </c>
      <c r="G413" s="13" t="s">
        <v>884</v>
      </c>
      <c r="H413" s="14">
        <v>145</v>
      </c>
      <c r="I413" s="15">
        <v>1350</v>
      </c>
      <c r="J413" s="15"/>
      <c r="K413" s="15">
        <v>1500</v>
      </c>
      <c r="L413" s="65">
        <f t="shared" si="19"/>
        <v>0.71</v>
      </c>
      <c r="M413" s="15">
        <f t="shared" si="20"/>
        <v>1065</v>
      </c>
      <c r="N413" s="70" t="s">
        <v>1029</v>
      </c>
    </row>
    <row r="414" spans="1:14" x14ac:dyDescent="0.4">
      <c r="A414" s="12">
        <v>45121</v>
      </c>
      <c r="B414" s="13" t="s">
        <v>883</v>
      </c>
      <c r="C414" s="13">
        <v>3</v>
      </c>
      <c r="D414" s="13">
        <f t="shared" si="18"/>
        <v>435</v>
      </c>
      <c r="E414" s="13">
        <v>1</v>
      </c>
      <c r="F414" s="13" t="s">
        <v>33</v>
      </c>
      <c r="G414" s="13" t="s">
        <v>884</v>
      </c>
      <c r="H414" s="14">
        <v>145</v>
      </c>
      <c r="I414" s="15">
        <v>1350</v>
      </c>
      <c r="J414" s="15"/>
      <c r="K414" s="15">
        <v>1500</v>
      </c>
      <c r="L414" s="65">
        <f t="shared" si="19"/>
        <v>0.71</v>
      </c>
      <c r="M414" s="15">
        <f t="shared" si="20"/>
        <v>1065</v>
      </c>
      <c r="N414" s="70" t="s">
        <v>1030</v>
      </c>
    </row>
    <row r="415" spans="1:14" x14ac:dyDescent="0.4">
      <c r="A415" s="12">
        <v>45121</v>
      </c>
      <c r="B415" s="13" t="s">
        <v>883</v>
      </c>
      <c r="C415" s="13">
        <v>3</v>
      </c>
      <c r="D415" s="13">
        <f t="shared" si="18"/>
        <v>435</v>
      </c>
      <c r="E415" s="13">
        <v>1</v>
      </c>
      <c r="F415" s="13" t="s">
        <v>33</v>
      </c>
      <c r="G415" s="13" t="s">
        <v>884</v>
      </c>
      <c r="H415" s="14">
        <v>145</v>
      </c>
      <c r="I415" s="15">
        <v>1350</v>
      </c>
      <c r="J415" s="15"/>
      <c r="K415" s="15">
        <v>1500</v>
      </c>
      <c r="L415" s="65">
        <f t="shared" si="19"/>
        <v>0.71</v>
      </c>
      <c r="M415" s="15">
        <f t="shared" si="20"/>
        <v>1065</v>
      </c>
      <c r="N415" s="70" t="s">
        <v>1031</v>
      </c>
    </row>
    <row r="416" spans="1:14" x14ac:dyDescent="0.4">
      <c r="A416" s="12">
        <v>45121</v>
      </c>
      <c r="B416" s="13" t="s">
        <v>883</v>
      </c>
      <c r="C416" s="13">
        <v>3</v>
      </c>
      <c r="D416" s="13">
        <f t="shared" si="18"/>
        <v>435</v>
      </c>
      <c r="E416" s="13">
        <v>1</v>
      </c>
      <c r="F416" s="13" t="s">
        <v>33</v>
      </c>
      <c r="G416" s="13" t="s">
        <v>884</v>
      </c>
      <c r="H416" s="14">
        <v>145</v>
      </c>
      <c r="I416" s="15">
        <v>1350</v>
      </c>
      <c r="J416" s="15"/>
      <c r="K416" s="15">
        <v>1500</v>
      </c>
      <c r="L416" s="65">
        <f t="shared" si="19"/>
        <v>0.71</v>
      </c>
      <c r="M416" s="15">
        <f t="shared" si="20"/>
        <v>1065</v>
      </c>
      <c r="N416" s="70" t="s">
        <v>1032</v>
      </c>
    </row>
    <row r="417" spans="1:14" x14ac:dyDescent="0.4">
      <c r="A417" s="12">
        <v>45121</v>
      </c>
      <c r="B417" s="13" t="s">
        <v>830</v>
      </c>
      <c r="C417" s="13">
        <v>10</v>
      </c>
      <c r="D417" s="13">
        <f t="shared" si="18"/>
        <v>1450</v>
      </c>
      <c r="E417" s="13">
        <v>1</v>
      </c>
      <c r="F417" s="13" t="s">
        <v>33</v>
      </c>
      <c r="G417" s="13" t="s">
        <v>884</v>
      </c>
      <c r="H417" s="14">
        <v>145</v>
      </c>
      <c r="I417" s="15">
        <v>1348</v>
      </c>
      <c r="J417" s="15"/>
      <c r="K417" s="15">
        <v>3900</v>
      </c>
      <c r="L417" s="65">
        <f t="shared" si="19"/>
        <v>0.62820512820512819</v>
      </c>
      <c r="M417" s="15">
        <f t="shared" si="20"/>
        <v>2450</v>
      </c>
      <c r="N417" s="70" t="s">
        <v>1001</v>
      </c>
    </row>
    <row r="418" spans="1:14" x14ac:dyDescent="0.4">
      <c r="A418" s="12">
        <v>45121</v>
      </c>
      <c r="B418" s="13" t="s">
        <v>830</v>
      </c>
      <c r="C418" s="13">
        <v>10</v>
      </c>
      <c r="D418" s="13">
        <f t="shared" si="18"/>
        <v>1450</v>
      </c>
      <c r="E418" s="13">
        <v>1</v>
      </c>
      <c r="F418" s="13" t="s">
        <v>33</v>
      </c>
      <c r="G418" s="13" t="s">
        <v>884</v>
      </c>
      <c r="H418" s="14">
        <v>145</v>
      </c>
      <c r="I418" s="15">
        <v>1348</v>
      </c>
      <c r="J418" s="15"/>
      <c r="K418" s="15">
        <v>3900</v>
      </c>
      <c r="L418" s="65">
        <f t="shared" si="19"/>
        <v>0.62820512820512819</v>
      </c>
      <c r="M418" s="15">
        <f t="shared" si="20"/>
        <v>2450</v>
      </c>
      <c r="N418" s="70" t="s">
        <v>1002</v>
      </c>
    </row>
    <row r="419" spans="1:14" x14ac:dyDescent="0.4">
      <c r="A419" s="12">
        <v>45121</v>
      </c>
      <c r="B419" s="13" t="s">
        <v>885</v>
      </c>
      <c r="C419" s="13">
        <v>5</v>
      </c>
      <c r="D419" s="13">
        <f t="shared" si="18"/>
        <v>725</v>
      </c>
      <c r="E419" s="13">
        <v>1</v>
      </c>
      <c r="F419" s="13" t="s">
        <v>33</v>
      </c>
      <c r="G419" s="13" t="s">
        <v>884</v>
      </c>
      <c r="H419" s="14">
        <v>145</v>
      </c>
      <c r="I419" s="15">
        <v>1349</v>
      </c>
      <c r="J419" s="15"/>
      <c r="K419" s="15">
        <v>2900</v>
      </c>
      <c r="L419" s="65">
        <f t="shared" si="19"/>
        <v>0.75</v>
      </c>
      <c r="M419" s="15">
        <f t="shared" si="20"/>
        <v>2175</v>
      </c>
      <c r="N419" s="70" t="s">
        <v>1091</v>
      </c>
    </row>
    <row r="420" spans="1:14" x14ac:dyDescent="0.4">
      <c r="A420" s="12">
        <v>45121</v>
      </c>
      <c r="B420" s="13" t="s">
        <v>885</v>
      </c>
      <c r="C420" s="13">
        <v>5</v>
      </c>
      <c r="D420" s="13">
        <f t="shared" si="18"/>
        <v>725</v>
      </c>
      <c r="E420" s="13">
        <v>1</v>
      </c>
      <c r="F420" s="13" t="s">
        <v>33</v>
      </c>
      <c r="G420" s="13" t="s">
        <v>884</v>
      </c>
      <c r="H420" s="14">
        <v>145</v>
      </c>
      <c r="I420" s="15">
        <v>1349</v>
      </c>
      <c r="J420" s="15"/>
      <c r="K420" s="15">
        <v>2900</v>
      </c>
      <c r="L420" s="65">
        <f t="shared" si="19"/>
        <v>0.75</v>
      </c>
      <c r="M420" s="15">
        <f t="shared" si="20"/>
        <v>2175</v>
      </c>
      <c r="N420" s="70" t="s">
        <v>1092</v>
      </c>
    </row>
    <row r="421" spans="1:14" x14ac:dyDescent="0.4">
      <c r="A421" s="12">
        <v>45121</v>
      </c>
      <c r="B421" s="13" t="s">
        <v>886</v>
      </c>
      <c r="C421" s="13">
        <v>45</v>
      </c>
      <c r="D421" s="13">
        <f t="shared" si="18"/>
        <v>6525</v>
      </c>
      <c r="E421" s="13">
        <v>1</v>
      </c>
      <c r="F421" s="13" t="s">
        <v>33</v>
      </c>
      <c r="G421" s="13" t="s">
        <v>884</v>
      </c>
      <c r="H421" s="14">
        <v>145</v>
      </c>
      <c r="I421" s="15">
        <v>1354</v>
      </c>
      <c r="J421" s="15"/>
      <c r="K421" s="15">
        <v>18900</v>
      </c>
      <c r="L421" s="65">
        <f t="shared" si="19"/>
        <v>0.65476190476190477</v>
      </c>
      <c r="M421" s="15">
        <f t="shared" si="20"/>
        <v>12375</v>
      </c>
      <c r="N421">
        <v>9806</v>
      </c>
    </row>
    <row r="422" spans="1:14" x14ac:dyDescent="0.4">
      <c r="A422" s="12">
        <v>45121</v>
      </c>
      <c r="B422" s="13" t="s">
        <v>887</v>
      </c>
      <c r="C422" s="13">
        <v>40</v>
      </c>
      <c r="D422" s="13">
        <f t="shared" si="18"/>
        <v>5800</v>
      </c>
      <c r="E422" s="13">
        <v>1</v>
      </c>
      <c r="F422" s="13" t="s">
        <v>33</v>
      </c>
      <c r="G422" s="13" t="s">
        <v>884</v>
      </c>
      <c r="H422" s="14">
        <v>145</v>
      </c>
      <c r="I422" s="15">
        <v>1354</v>
      </c>
      <c r="J422" s="15"/>
      <c r="K422" s="15">
        <v>17900</v>
      </c>
      <c r="L422" s="65">
        <f t="shared" si="19"/>
        <v>0.67597765363128492</v>
      </c>
      <c r="M422" s="15">
        <f t="shared" si="20"/>
        <v>12100</v>
      </c>
      <c r="N422">
        <v>9807</v>
      </c>
    </row>
    <row r="423" spans="1:14" x14ac:dyDescent="0.4">
      <c r="A423" s="12">
        <v>45121</v>
      </c>
      <c r="B423" s="13" t="s">
        <v>888</v>
      </c>
      <c r="C423" s="13">
        <v>15</v>
      </c>
      <c r="D423" s="13">
        <f t="shared" si="18"/>
        <v>2175</v>
      </c>
      <c r="E423" s="13">
        <v>1</v>
      </c>
      <c r="F423" s="13" t="s">
        <v>33</v>
      </c>
      <c r="G423" s="13" t="s">
        <v>884</v>
      </c>
      <c r="H423" s="14">
        <v>145</v>
      </c>
      <c r="I423" s="15">
        <v>1351</v>
      </c>
      <c r="J423" s="15"/>
      <c r="K423" s="15">
        <v>8900</v>
      </c>
      <c r="L423" s="65">
        <f t="shared" si="19"/>
        <v>0.7556179775280899</v>
      </c>
      <c r="M423" s="15">
        <f t="shared" si="20"/>
        <v>6725</v>
      </c>
      <c r="N423" t="s">
        <v>1025</v>
      </c>
    </row>
    <row r="424" spans="1:14" x14ac:dyDescent="0.4">
      <c r="A424" s="12">
        <v>45121</v>
      </c>
      <c r="B424" s="13" t="s">
        <v>889</v>
      </c>
      <c r="C424" s="13">
        <v>84</v>
      </c>
      <c r="D424" s="13">
        <f t="shared" si="18"/>
        <v>12180</v>
      </c>
      <c r="E424" s="13">
        <v>1</v>
      </c>
      <c r="F424" s="13" t="s">
        <v>33</v>
      </c>
      <c r="G424" s="13" t="s">
        <v>884</v>
      </c>
      <c r="H424" s="14">
        <v>145</v>
      </c>
      <c r="I424" s="15">
        <v>1353</v>
      </c>
      <c r="J424" s="15"/>
      <c r="K424" s="15">
        <v>59900</v>
      </c>
      <c r="L424" s="65">
        <f t="shared" si="19"/>
        <v>0.79666110183639394</v>
      </c>
      <c r="M424" s="15">
        <f t="shared" si="20"/>
        <v>47720</v>
      </c>
    </row>
    <row r="425" spans="1:14" x14ac:dyDescent="0.4">
      <c r="A425" s="12">
        <v>45121</v>
      </c>
      <c r="B425" s="13" t="s">
        <v>890</v>
      </c>
      <c r="C425" s="13">
        <v>225</v>
      </c>
      <c r="D425" s="13">
        <f t="shared" si="18"/>
        <v>32625</v>
      </c>
      <c r="E425" s="13">
        <v>1</v>
      </c>
      <c r="F425" s="13" t="s">
        <v>33</v>
      </c>
      <c r="G425" s="13" t="s">
        <v>884</v>
      </c>
      <c r="H425" s="14">
        <v>145</v>
      </c>
      <c r="I425" s="15">
        <v>1352</v>
      </c>
      <c r="J425" s="15"/>
      <c r="K425" s="15">
        <v>89900</v>
      </c>
      <c r="L425" s="65">
        <f t="shared" si="19"/>
        <v>0.63709677419354838</v>
      </c>
      <c r="M425" s="15">
        <f t="shared" si="20"/>
        <v>57275</v>
      </c>
    </row>
    <row r="426" spans="1:14" x14ac:dyDescent="0.4">
      <c r="A426" s="26">
        <v>45122</v>
      </c>
      <c r="B426" s="27" t="s">
        <v>894</v>
      </c>
      <c r="C426" s="27">
        <v>4</v>
      </c>
      <c r="D426" s="27">
        <f t="shared" si="18"/>
        <v>580</v>
      </c>
      <c r="E426" s="27">
        <v>1</v>
      </c>
      <c r="F426" s="27" t="s">
        <v>33</v>
      </c>
      <c r="G426" s="27" t="s">
        <v>895</v>
      </c>
      <c r="H426" s="28">
        <v>145</v>
      </c>
      <c r="I426" s="29">
        <v>1367</v>
      </c>
      <c r="J426" s="29"/>
      <c r="K426" s="29">
        <v>2900</v>
      </c>
      <c r="L426" s="66">
        <f t="shared" si="19"/>
        <v>0.8</v>
      </c>
      <c r="M426" s="29">
        <f t="shared" si="20"/>
        <v>2320</v>
      </c>
    </row>
    <row r="427" spans="1:14" x14ac:dyDescent="0.4">
      <c r="A427" s="26">
        <v>45122</v>
      </c>
      <c r="B427" s="27" t="s">
        <v>896</v>
      </c>
      <c r="C427" s="27">
        <v>29</v>
      </c>
      <c r="D427" s="27">
        <f t="shared" si="18"/>
        <v>4205</v>
      </c>
      <c r="E427" s="27">
        <v>1</v>
      </c>
      <c r="F427" s="27" t="s">
        <v>33</v>
      </c>
      <c r="G427" s="27" t="s">
        <v>895</v>
      </c>
      <c r="H427" s="28">
        <v>145</v>
      </c>
      <c r="I427" s="29">
        <v>1365</v>
      </c>
      <c r="J427" s="29"/>
      <c r="K427" s="29">
        <v>12900</v>
      </c>
      <c r="L427" s="66">
        <f t="shared" si="19"/>
        <v>0.67403100775193803</v>
      </c>
      <c r="M427" s="29">
        <f t="shared" si="20"/>
        <v>8695</v>
      </c>
    </row>
    <row r="428" spans="1:14" x14ac:dyDescent="0.4">
      <c r="A428" s="26">
        <v>45122</v>
      </c>
      <c r="B428" s="27" t="s">
        <v>897</v>
      </c>
      <c r="C428" s="27">
        <v>14.5</v>
      </c>
      <c r="D428" s="30">
        <f t="shared" si="18"/>
        <v>2102.5</v>
      </c>
      <c r="E428" s="27">
        <v>1</v>
      </c>
      <c r="F428" s="27" t="s">
        <v>33</v>
      </c>
      <c r="G428" s="27" t="s">
        <v>895</v>
      </c>
      <c r="H428" s="28">
        <v>145</v>
      </c>
      <c r="I428" s="29">
        <v>1368</v>
      </c>
      <c r="J428" s="29"/>
      <c r="K428" s="29">
        <v>6900</v>
      </c>
      <c r="L428" s="66">
        <f t="shared" si="19"/>
        <v>0.69528985507246377</v>
      </c>
      <c r="M428" s="29">
        <f t="shared" si="20"/>
        <v>4797.5</v>
      </c>
      <c r="N428" t="s">
        <v>962</v>
      </c>
    </row>
    <row r="429" spans="1:14" x14ac:dyDescent="0.4">
      <c r="A429" s="26">
        <v>45122</v>
      </c>
      <c r="B429" s="27" t="s">
        <v>898</v>
      </c>
      <c r="C429" s="27">
        <v>9</v>
      </c>
      <c r="D429" s="27">
        <f t="shared" si="18"/>
        <v>1305</v>
      </c>
      <c r="E429" s="27">
        <v>1</v>
      </c>
      <c r="F429" s="27" t="s">
        <v>33</v>
      </c>
      <c r="G429" s="27" t="s">
        <v>895</v>
      </c>
      <c r="H429" s="28">
        <v>145</v>
      </c>
      <c r="I429" s="29">
        <v>1366</v>
      </c>
      <c r="J429" s="29"/>
      <c r="K429" s="29">
        <v>5900</v>
      </c>
      <c r="L429" s="66">
        <f t="shared" si="19"/>
        <v>0.77881355932203389</v>
      </c>
      <c r="M429" s="29">
        <f t="shared" si="20"/>
        <v>4595</v>
      </c>
      <c r="N429">
        <v>9972</v>
      </c>
    </row>
    <row r="430" spans="1:14" x14ac:dyDescent="0.4">
      <c r="A430" s="26">
        <v>45122</v>
      </c>
      <c r="B430" s="27" t="s">
        <v>899</v>
      </c>
      <c r="C430" s="27">
        <v>15</v>
      </c>
      <c r="D430" s="27">
        <f t="shared" si="18"/>
        <v>2175</v>
      </c>
      <c r="E430" s="27">
        <v>1</v>
      </c>
      <c r="F430" s="27" t="s">
        <v>33</v>
      </c>
      <c r="G430" s="27" t="s">
        <v>895</v>
      </c>
      <c r="H430" s="28">
        <v>145</v>
      </c>
      <c r="I430" s="29">
        <v>1370</v>
      </c>
      <c r="J430" s="29"/>
      <c r="K430" s="29">
        <v>5900</v>
      </c>
      <c r="L430" s="66">
        <f t="shared" si="19"/>
        <v>0.63135593220338981</v>
      </c>
      <c r="M430" s="29">
        <f t="shared" si="20"/>
        <v>3725</v>
      </c>
      <c r="N430" t="s">
        <v>1050</v>
      </c>
    </row>
    <row r="431" spans="1:14" x14ac:dyDescent="0.4">
      <c r="A431" s="26">
        <v>45122</v>
      </c>
      <c r="B431" s="27" t="s">
        <v>900</v>
      </c>
      <c r="C431" s="27">
        <v>14.95</v>
      </c>
      <c r="D431" s="30">
        <f t="shared" si="18"/>
        <v>2167.75</v>
      </c>
      <c r="E431" s="27">
        <v>1</v>
      </c>
      <c r="F431" s="27" t="s">
        <v>33</v>
      </c>
      <c r="G431" s="27" t="s">
        <v>895</v>
      </c>
      <c r="H431" s="28">
        <v>145</v>
      </c>
      <c r="I431" s="29">
        <v>1363</v>
      </c>
      <c r="J431" s="29"/>
      <c r="K431" s="29">
        <v>15900</v>
      </c>
      <c r="L431" s="66">
        <f t="shared" si="19"/>
        <v>0.86366352201257857</v>
      </c>
      <c r="M431" s="29">
        <f t="shared" si="20"/>
        <v>13732.25</v>
      </c>
      <c r="N431" t="s">
        <v>1012</v>
      </c>
    </row>
    <row r="432" spans="1:14" x14ac:dyDescent="0.4">
      <c r="A432" s="26">
        <v>45122</v>
      </c>
      <c r="B432" s="27" t="s">
        <v>901</v>
      </c>
      <c r="C432" s="27">
        <v>5</v>
      </c>
      <c r="D432" s="27">
        <f t="shared" si="18"/>
        <v>725</v>
      </c>
      <c r="E432" s="27">
        <v>1</v>
      </c>
      <c r="F432" s="27" t="s">
        <v>33</v>
      </c>
      <c r="G432" s="27" t="s">
        <v>895</v>
      </c>
      <c r="H432" s="28">
        <v>145</v>
      </c>
      <c r="I432" s="29">
        <v>1364</v>
      </c>
      <c r="J432" s="29"/>
      <c r="K432" s="29">
        <v>3900</v>
      </c>
      <c r="L432" s="66">
        <f t="shared" si="19"/>
        <v>0.8141025641025641</v>
      </c>
      <c r="M432" s="29">
        <f t="shared" si="20"/>
        <v>3175</v>
      </c>
      <c r="N432" t="s">
        <v>1009</v>
      </c>
    </row>
    <row r="433" spans="1:14" x14ac:dyDescent="0.4">
      <c r="A433" s="26">
        <v>45122</v>
      </c>
      <c r="B433" s="27" t="s">
        <v>902</v>
      </c>
      <c r="C433" s="27">
        <v>29</v>
      </c>
      <c r="D433" s="27">
        <f t="shared" si="18"/>
        <v>4205</v>
      </c>
      <c r="E433" s="27">
        <v>1</v>
      </c>
      <c r="F433" s="27" t="s">
        <v>33</v>
      </c>
      <c r="G433" s="27" t="s">
        <v>895</v>
      </c>
      <c r="H433" s="28">
        <v>145</v>
      </c>
      <c r="I433" s="29">
        <v>1369</v>
      </c>
      <c r="J433" s="29"/>
      <c r="K433" s="29">
        <v>12900</v>
      </c>
      <c r="L433" s="66">
        <f t="shared" si="19"/>
        <v>0.67403100775193803</v>
      </c>
      <c r="M433" s="29">
        <f t="shared" si="20"/>
        <v>8695</v>
      </c>
    </row>
    <row r="434" spans="1:14" x14ac:dyDescent="0.4">
      <c r="A434" s="26">
        <v>45122</v>
      </c>
      <c r="B434" s="27" t="s">
        <v>903</v>
      </c>
      <c r="C434" s="27">
        <v>15</v>
      </c>
      <c r="D434" s="27">
        <f t="shared" si="18"/>
        <v>2175</v>
      </c>
      <c r="E434" s="27">
        <v>1</v>
      </c>
      <c r="F434" s="27" t="s">
        <v>33</v>
      </c>
      <c r="G434" s="27" t="s">
        <v>906</v>
      </c>
      <c r="H434" s="28">
        <v>145</v>
      </c>
      <c r="I434" s="29">
        <v>1362</v>
      </c>
      <c r="J434" s="29"/>
      <c r="K434" s="29">
        <v>15900</v>
      </c>
      <c r="L434" s="66">
        <f t="shared" si="19"/>
        <v>0.8632075471698113</v>
      </c>
      <c r="M434" s="29">
        <f t="shared" si="20"/>
        <v>13725</v>
      </c>
      <c r="N434" t="s">
        <v>1051</v>
      </c>
    </row>
    <row r="435" spans="1:14" x14ac:dyDescent="0.4">
      <c r="A435" s="26">
        <v>45122</v>
      </c>
      <c r="B435" s="27" t="s">
        <v>904</v>
      </c>
      <c r="C435" s="27">
        <v>16</v>
      </c>
      <c r="D435" s="27">
        <f t="shared" si="18"/>
        <v>2320</v>
      </c>
      <c r="E435" s="27">
        <v>1</v>
      </c>
      <c r="F435" s="27" t="s">
        <v>33</v>
      </c>
      <c r="G435" s="27" t="s">
        <v>906</v>
      </c>
      <c r="H435" s="28">
        <v>145</v>
      </c>
      <c r="I435" s="29" t="s">
        <v>952</v>
      </c>
      <c r="J435" s="29"/>
      <c r="K435" s="29">
        <v>8900</v>
      </c>
      <c r="L435" s="66">
        <f t="shared" si="19"/>
        <v>0.73932584269662927</v>
      </c>
      <c r="M435" s="29">
        <f t="shared" si="20"/>
        <v>6580</v>
      </c>
      <c r="N435" t="s">
        <v>1104</v>
      </c>
    </row>
    <row r="436" spans="1:14" x14ac:dyDescent="0.4">
      <c r="A436" s="26">
        <v>45122</v>
      </c>
      <c r="B436" s="27" t="s">
        <v>905</v>
      </c>
      <c r="C436" s="27">
        <v>3</v>
      </c>
      <c r="D436" s="27">
        <f t="shared" si="18"/>
        <v>435</v>
      </c>
      <c r="E436" s="27">
        <v>1</v>
      </c>
      <c r="F436" s="27" t="s">
        <v>33</v>
      </c>
      <c r="G436" s="27" t="s">
        <v>906</v>
      </c>
      <c r="H436" s="28">
        <v>145</v>
      </c>
      <c r="I436" s="29" t="s">
        <v>952</v>
      </c>
      <c r="J436" s="29"/>
      <c r="K436" s="29">
        <v>2900</v>
      </c>
      <c r="L436" s="66">
        <f t="shared" si="19"/>
        <v>0.85</v>
      </c>
      <c r="M436" s="29">
        <f t="shared" si="20"/>
        <v>2465</v>
      </c>
      <c r="N436" t="s">
        <v>964</v>
      </c>
    </row>
    <row r="437" spans="1:14" x14ac:dyDescent="0.4">
      <c r="A437" s="26">
        <v>45122</v>
      </c>
      <c r="B437" s="27" t="s">
        <v>905</v>
      </c>
      <c r="C437" s="27">
        <v>3</v>
      </c>
      <c r="D437" s="27">
        <f t="shared" si="18"/>
        <v>435</v>
      </c>
      <c r="E437" s="27">
        <v>1</v>
      </c>
      <c r="F437" s="27" t="s">
        <v>33</v>
      </c>
      <c r="G437" s="27" t="s">
        <v>906</v>
      </c>
      <c r="H437" s="28">
        <v>145</v>
      </c>
      <c r="I437" s="29" t="s">
        <v>952</v>
      </c>
      <c r="J437" s="29"/>
      <c r="K437" s="29">
        <v>2900</v>
      </c>
      <c r="L437" s="66">
        <f t="shared" si="19"/>
        <v>0.85</v>
      </c>
      <c r="M437" s="29">
        <f t="shared" si="20"/>
        <v>2465</v>
      </c>
      <c r="N437" t="s">
        <v>964</v>
      </c>
    </row>
    <row r="438" spans="1:14" x14ac:dyDescent="0.4">
      <c r="A438" s="26">
        <v>45122</v>
      </c>
      <c r="B438" s="27" t="s">
        <v>905</v>
      </c>
      <c r="C438" s="27">
        <v>3</v>
      </c>
      <c r="D438" s="27">
        <f t="shared" si="18"/>
        <v>435</v>
      </c>
      <c r="E438" s="27">
        <v>1</v>
      </c>
      <c r="F438" s="27" t="s">
        <v>33</v>
      </c>
      <c r="G438" s="27" t="s">
        <v>906</v>
      </c>
      <c r="H438" s="28">
        <v>145</v>
      </c>
      <c r="I438" s="29" t="s">
        <v>952</v>
      </c>
      <c r="J438" s="29"/>
      <c r="K438" s="29">
        <v>2900</v>
      </c>
      <c r="L438" s="66">
        <f t="shared" si="19"/>
        <v>0.85</v>
      </c>
      <c r="M438" s="29">
        <f t="shared" si="20"/>
        <v>2465</v>
      </c>
      <c r="N438" t="s">
        <v>964</v>
      </c>
    </row>
    <row r="439" spans="1:14" x14ac:dyDescent="0.4">
      <c r="A439" s="26">
        <v>45122</v>
      </c>
      <c r="B439" s="27" t="s">
        <v>907</v>
      </c>
      <c r="C439" s="27">
        <v>20</v>
      </c>
      <c r="D439" s="27">
        <f t="shared" si="18"/>
        <v>2900</v>
      </c>
      <c r="E439" s="27">
        <v>22</v>
      </c>
      <c r="F439" s="27" t="s">
        <v>33</v>
      </c>
      <c r="G439" s="27" t="s">
        <v>906</v>
      </c>
      <c r="H439" s="28">
        <v>145</v>
      </c>
      <c r="I439" s="29" t="s">
        <v>952</v>
      </c>
      <c r="J439" s="29"/>
      <c r="K439" s="29"/>
      <c r="L439" s="66" t="e">
        <f t="shared" si="19"/>
        <v>#DIV/0!</v>
      </c>
      <c r="M439" s="29">
        <f t="shared" si="20"/>
        <v>-2900</v>
      </c>
    </row>
    <row r="440" spans="1:14" x14ac:dyDescent="0.4">
      <c r="A440" s="26">
        <v>45122</v>
      </c>
      <c r="B440" s="27" t="s">
        <v>908</v>
      </c>
      <c r="C440" s="27">
        <v>6</v>
      </c>
      <c r="D440" s="27">
        <f t="shared" si="18"/>
        <v>870</v>
      </c>
      <c r="E440" s="27">
        <v>1</v>
      </c>
      <c r="F440" s="27" t="s">
        <v>33</v>
      </c>
      <c r="G440" s="27" t="s">
        <v>906</v>
      </c>
      <c r="H440" s="28">
        <v>145</v>
      </c>
      <c r="I440" s="29" t="s">
        <v>952</v>
      </c>
      <c r="J440" s="29"/>
      <c r="K440" s="29">
        <v>4900</v>
      </c>
      <c r="L440" s="66">
        <f t="shared" si="19"/>
        <v>0.82244897959183672</v>
      </c>
      <c r="M440" s="29">
        <f t="shared" si="20"/>
        <v>4030</v>
      </c>
      <c r="N440" t="s">
        <v>1074</v>
      </c>
    </row>
    <row r="441" spans="1:14" x14ac:dyDescent="0.4">
      <c r="A441" s="26">
        <v>45122</v>
      </c>
      <c r="B441" s="27" t="s">
        <v>909</v>
      </c>
      <c r="C441" s="27">
        <v>150</v>
      </c>
      <c r="D441" s="27">
        <f t="shared" si="18"/>
        <v>21750</v>
      </c>
      <c r="E441" s="27">
        <v>6</v>
      </c>
      <c r="F441" s="27" t="s">
        <v>33</v>
      </c>
      <c r="G441" s="27" t="s">
        <v>906</v>
      </c>
      <c r="H441" s="28">
        <v>145</v>
      </c>
      <c r="I441" s="29" t="s">
        <v>952</v>
      </c>
      <c r="J441" s="29"/>
      <c r="K441" s="29">
        <v>77400</v>
      </c>
      <c r="L441" s="66">
        <f t="shared" si="19"/>
        <v>0.71899224806201545</v>
      </c>
      <c r="M441" s="29">
        <f t="shared" si="20"/>
        <v>55650</v>
      </c>
    </row>
    <row r="442" spans="1:14" x14ac:dyDescent="0.4">
      <c r="A442" s="26">
        <v>45122</v>
      </c>
      <c r="B442" s="27" t="s">
        <v>910</v>
      </c>
      <c r="C442" s="27">
        <v>18</v>
      </c>
      <c r="D442" s="27">
        <f t="shared" si="18"/>
        <v>2610</v>
      </c>
      <c r="E442" s="27">
        <v>1</v>
      </c>
      <c r="F442" s="27" t="s">
        <v>49</v>
      </c>
      <c r="G442" s="27" t="s">
        <v>911</v>
      </c>
      <c r="H442" s="28">
        <v>145</v>
      </c>
      <c r="I442" s="29">
        <v>1360</v>
      </c>
      <c r="J442" s="29"/>
      <c r="K442" s="29">
        <v>49900</v>
      </c>
      <c r="L442" s="66">
        <f t="shared" si="19"/>
        <v>0.94769539078156317</v>
      </c>
      <c r="M442" s="29">
        <f t="shared" si="20"/>
        <v>47290</v>
      </c>
      <c r="N442" t="s">
        <v>1073</v>
      </c>
    </row>
    <row r="443" spans="1:14" x14ac:dyDescent="0.4">
      <c r="A443" s="26">
        <v>45122</v>
      </c>
      <c r="B443" s="27" t="s">
        <v>912</v>
      </c>
      <c r="C443" s="27">
        <v>28</v>
      </c>
      <c r="D443" s="27">
        <f t="shared" si="18"/>
        <v>4060</v>
      </c>
      <c r="E443" s="27">
        <v>1</v>
      </c>
      <c r="F443" s="27" t="s">
        <v>49</v>
      </c>
      <c r="G443" s="27" t="s">
        <v>911</v>
      </c>
      <c r="H443" s="28">
        <v>145</v>
      </c>
      <c r="I443" s="29">
        <v>1358</v>
      </c>
      <c r="J443" s="29"/>
      <c r="K443" s="29">
        <v>59900</v>
      </c>
      <c r="L443" s="66">
        <f t="shared" si="19"/>
        <v>0.93222036727879798</v>
      </c>
      <c r="M443" s="29">
        <f t="shared" si="20"/>
        <v>55840</v>
      </c>
    </row>
    <row r="444" spans="1:14" x14ac:dyDescent="0.4">
      <c r="A444" s="26">
        <v>45122</v>
      </c>
      <c r="B444" s="27" t="s">
        <v>913</v>
      </c>
      <c r="C444" s="27">
        <v>145</v>
      </c>
      <c r="D444" s="27">
        <f t="shared" si="18"/>
        <v>21025</v>
      </c>
      <c r="E444" s="27">
        <v>1</v>
      </c>
      <c r="F444" s="27" t="s">
        <v>49</v>
      </c>
      <c r="G444" s="27" t="s">
        <v>911</v>
      </c>
      <c r="H444" s="28">
        <v>145</v>
      </c>
      <c r="I444" s="29">
        <v>1361</v>
      </c>
      <c r="J444" s="29"/>
      <c r="K444" s="29">
        <v>49900</v>
      </c>
      <c r="L444" s="66">
        <f t="shared" si="19"/>
        <v>0.57865731462925851</v>
      </c>
      <c r="M444" s="29">
        <f t="shared" si="20"/>
        <v>28875</v>
      </c>
      <c r="N444" t="s">
        <v>1100</v>
      </c>
    </row>
    <row r="445" spans="1:14" x14ac:dyDescent="0.4">
      <c r="A445" s="26">
        <v>45122</v>
      </c>
      <c r="B445" s="27" t="s">
        <v>914</v>
      </c>
      <c r="C445" s="27">
        <v>34</v>
      </c>
      <c r="D445" s="27">
        <f t="shared" si="18"/>
        <v>4930</v>
      </c>
      <c r="E445" s="27">
        <v>1</v>
      </c>
      <c r="F445" s="27" t="s">
        <v>49</v>
      </c>
      <c r="G445" s="27" t="s">
        <v>911</v>
      </c>
      <c r="H445" s="28">
        <v>145</v>
      </c>
      <c r="I445" s="29">
        <v>1359</v>
      </c>
      <c r="J445" s="29"/>
      <c r="K445" s="29">
        <v>39900</v>
      </c>
      <c r="L445" s="66">
        <f t="shared" si="19"/>
        <v>0.87644110275689224</v>
      </c>
      <c r="M445" s="29">
        <f t="shared" si="20"/>
        <v>34970</v>
      </c>
      <c r="N445" t="s">
        <v>1077</v>
      </c>
    </row>
    <row r="446" spans="1:14" x14ac:dyDescent="0.4">
      <c r="A446" s="26">
        <v>45122</v>
      </c>
      <c r="B446" s="27" t="s">
        <v>915</v>
      </c>
      <c r="C446" s="27">
        <v>12</v>
      </c>
      <c r="D446" s="27">
        <f t="shared" si="18"/>
        <v>1740</v>
      </c>
      <c r="E446" s="27">
        <v>1</v>
      </c>
      <c r="F446" s="27" t="s">
        <v>49</v>
      </c>
      <c r="G446" s="27" t="s">
        <v>911</v>
      </c>
      <c r="H446" s="28">
        <v>145</v>
      </c>
      <c r="I446" s="29">
        <v>1355</v>
      </c>
      <c r="J446" s="29"/>
      <c r="K446" s="29">
        <v>12900</v>
      </c>
      <c r="L446" s="66">
        <f t="shared" si="19"/>
        <v>0.8651162790697674</v>
      </c>
      <c r="M446" s="29">
        <f t="shared" si="20"/>
        <v>11160</v>
      </c>
      <c r="N446" t="s">
        <v>979</v>
      </c>
    </row>
    <row r="447" spans="1:14" x14ac:dyDescent="0.4">
      <c r="A447" s="26">
        <v>45122</v>
      </c>
      <c r="B447" s="27" t="s">
        <v>916</v>
      </c>
      <c r="C447" s="27">
        <v>16</v>
      </c>
      <c r="D447" s="27">
        <f t="shared" si="18"/>
        <v>2320</v>
      </c>
      <c r="E447" s="27">
        <v>1</v>
      </c>
      <c r="F447" s="27" t="s">
        <v>49</v>
      </c>
      <c r="G447" s="27" t="s">
        <v>911</v>
      </c>
      <c r="H447" s="28">
        <v>145</v>
      </c>
      <c r="I447" s="29">
        <v>1356</v>
      </c>
      <c r="J447" s="29"/>
      <c r="K447" s="29">
        <v>8900</v>
      </c>
      <c r="L447" s="66">
        <f t="shared" si="19"/>
        <v>0.73932584269662927</v>
      </c>
      <c r="M447" s="29">
        <f t="shared" si="20"/>
        <v>6580</v>
      </c>
    </row>
    <row r="448" spans="1:14" x14ac:dyDescent="0.4">
      <c r="A448" s="26">
        <v>45122</v>
      </c>
      <c r="B448" s="27" t="s">
        <v>917</v>
      </c>
      <c r="C448" s="27">
        <v>5</v>
      </c>
      <c r="D448" s="27">
        <f t="shared" si="18"/>
        <v>725</v>
      </c>
      <c r="E448" s="27">
        <v>1</v>
      </c>
      <c r="F448" s="27" t="s">
        <v>49</v>
      </c>
      <c r="G448" s="27" t="s">
        <v>911</v>
      </c>
      <c r="H448" s="28">
        <v>145</v>
      </c>
      <c r="I448" s="29">
        <v>1357</v>
      </c>
      <c r="J448" s="29"/>
      <c r="K448" s="29">
        <v>2900</v>
      </c>
      <c r="L448" s="66">
        <f t="shared" si="19"/>
        <v>0.75</v>
      </c>
      <c r="M448" s="29">
        <f t="shared" si="20"/>
        <v>2175</v>
      </c>
      <c r="N448" s="70" t="s">
        <v>1096</v>
      </c>
    </row>
    <row r="449" spans="1:14" x14ac:dyDescent="0.4">
      <c r="A449" s="26">
        <v>45122</v>
      </c>
      <c r="B449" s="27" t="s">
        <v>917</v>
      </c>
      <c r="C449" s="27">
        <v>5</v>
      </c>
      <c r="D449" s="27">
        <f t="shared" si="18"/>
        <v>725</v>
      </c>
      <c r="E449" s="27">
        <v>1</v>
      </c>
      <c r="F449" s="27" t="s">
        <v>49</v>
      </c>
      <c r="G449" s="27" t="s">
        <v>911</v>
      </c>
      <c r="H449" s="28">
        <v>145</v>
      </c>
      <c r="I449" s="29">
        <v>1357</v>
      </c>
      <c r="J449" s="29"/>
      <c r="K449" s="29">
        <v>2900</v>
      </c>
      <c r="L449" s="66">
        <f t="shared" si="19"/>
        <v>0.75</v>
      </c>
      <c r="M449" s="29">
        <f t="shared" si="20"/>
        <v>2175</v>
      </c>
      <c r="N449" s="70" t="s">
        <v>1097</v>
      </c>
    </row>
    <row r="450" spans="1:14" x14ac:dyDescent="0.4">
      <c r="A450" s="26">
        <v>45122</v>
      </c>
      <c r="B450" s="27" t="s">
        <v>917</v>
      </c>
      <c r="C450" s="27">
        <v>6</v>
      </c>
      <c r="D450" s="27">
        <f t="shared" si="18"/>
        <v>870</v>
      </c>
      <c r="E450" s="27">
        <v>1</v>
      </c>
      <c r="F450" s="27" t="s">
        <v>49</v>
      </c>
      <c r="G450" s="27" t="s">
        <v>911</v>
      </c>
      <c r="H450" s="28">
        <v>145</v>
      </c>
      <c r="I450" s="29">
        <v>1357</v>
      </c>
      <c r="J450" s="29"/>
      <c r="K450" s="29">
        <v>2900</v>
      </c>
      <c r="L450" s="66">
        <f t="shared" si="19"/>
        <v>0.7</v>
      </c>
      <c r="M450" s="29">
        <f t="shared" si="20"/>
        <v>2030</v>
      </c>
      <c r="N450" s="70" t="s">
        <v>1098</v>
      </c>
    </row>
    <row r="451" spans="1:14" x14ac:dyDescent="0.4">
      <c r="A451" s="26">
        <v>45122</v>
      </c>
      <c r="B451" s="27" t="s">
        <v>918</v>
      </c>
      <c r="C451" s="27">
        <v>24</v>
      </c>
      <c r="D451" s="27">
        <f t="shared" ref="D451:D501" si="21">C451*H451</f>
        <v>3480</v>
      </c>
      <c r="E451" s="27">
        <v>1</v>
      </c>
      <c r="F451" s="27" t="s">
        <v>33</v>
      </c>
      <c r="G451" s="27" t="s">
        <v>911</v>
      </c>
      <c r="H451" s="28">
        <v>145</v>
      </c>
      <c r="I451" s="29">
        <v>1373</v>
      </c>
      <c r="J451" s="29"/>
      <c r="K451" s="29">
        <v>12900</v>
      </c>
      <c r="L451" s="66">
        <f t="shared" ref="L451:L501" si="22">M451/K451</f>
        <v>0.73023255813953492</v>
      </c>
      <c r="M451" s="29">
        <f t="shared" ref="M451:M501" si="23">K451-D451</f>
        <v>9420</v>
      </c>
      <c r="N451">
        <v>9973</v>
      </c>
    </row>
    <row r="452" spans="1:14" x14ac:dyDescent="0.4">
      <c r="A452" s="26">
        <v>45122</v>
      </c>
      <c r="B452" s="27" t="s">
        <v>919</v>
      </c>
      <c r="C452" s="27">
        <v>18</v>
      </c>
      <c r="D452" s="27">
        <f t="shared" si="21"/>
        <v>2610</v>
      </c>
      <c r="E452" s="27">
        <v>1</v>
      </c>
      <c r="F452" s="27" t="s">
        <v>33</v>
      </c>
      <c r="G452" s="27" t="s">
        <v>911</v>
      </c>
      <c r="H452" s="28">
        <v>145</v>
      </c>
      <c r="I452" s="29">
        <v>1372</v>
      </c>
      <c r="J452" s="29"/>
      <c r="K452" s="29">
        <v>8900</v>
      </c>
      <c r="L452" s="66">
        <f t="shared" si="22"/>
        <v>0.70674157303370788</v>
      </c>
      <c r="M452" s="29">
        <f t="shared" si="23"/>
        <v>6290</v>
      </c>
    </row>
    <row r="453" spans="1:14" x14ac:dyDescent="0.4">
      <c r="A453" s="26">
        <v>45122</v>
      </c>
      <c r="B453" s="27" t="s">
        <v>920</v>
      </c>
      <c r="C453" s="27">
        <v>5</v>
      </c>
      <c r="D453" s="27">
        <f t="shared" si="21"/>
        <v>725</v>
      </c>
      <c r="E453" s="27">
        <v>1</v>
      </c>
      <c r="F453" s="27" t="s">
        <v>33</v>
      </c>
      <c r="G453" s="27" t="s">
        <v>911</v>
      </c>
      <c r="H453" s="28">
        <v>145</v>
      </c>
      <c r="I453" s="29">
        <v>1371</v>
      </c>
      <c r="J453" s="29"/>
      <c r="K453" s="29">
        <v>2900</v>
      </c>
      <c r="L453" s="66">
        <f t="shared" si="22"/>
        <v>0.75</v>
      </c>
      <c r="M453" s="29">
        <f t="shared" si="23"/>
        <v>2175</v>
      </c>
      <c r="N453" t="s">
        <v>1008</v>
      </c>
    </row>
    <row r="454" spans="1:14" x14ac:dyDescent="0.4">
      <c r="A454" s="26">
        <v>45122</v>
      </c>
      <c r="B454" s="27" t="s">
        <v>921</v>
      </c>
      <c r="C454" s="27">
        <v>385</v>
      </c>
      <c r="D454" s="27">
        <f t="shared" si="21"/>
        <v>55825</v>
      </c>
      <c r="E454" s="27">
        <v>1</v>
      </c>
      <c r="F454" s="27" t="s">
        <v>49</v>
      </c>
      <c r="G454" s="27" t="s">
        <v>922</v>
      </c>
      <c r="H454" s="28">
        <v>145</v>
      </c>
      <c r="I454" s="29">
        <v>1374</v>
      </c>
      <c r="J454" s="29"/>
      <c r="K454" s="29">
        <v>349000</v>
      </c>
      <c r="L454" s="66">
        <f t="shared" si="22"/>
        <v>0.84004297994269339</v>
      </c>
      <c r="M454" s="29">
        <f t="shared" si="23"/>
        <v>293175</v>
      </c>
    </row>
    <row r="455" spans="1:14" x14ac:dyDescent="0.4">
      <c r="A455" s="6">
        <v>45123</v>
      </c>
      <c r="B455" s="2" t="s">
        <v>927</v>
      </c>
      <c r="C455" s="2">
        <v>10</v>
      </c>
      <c r="D455" s="2">
        <f t="shared" si="21"/>
        <v>1450</v>
      </c>
      <c r="E455" s="2">
        <v>1</v>
      </c>
      <c r="F455" s="2" t="s">
        <v>33</v>
      </c>
      <c r="G455" s="2" t="s">
        <v>929</v>
      </c>
      <c r="H455" s="1">
        <v>145</v>
      </c>
      <c r="I455" s="59">
        <v>1381</v>
      </c>
      <c r="K455" s="59">
        <v>7900</v>
      </c>
      <c r="L455" s="36">
        <f t="shared" si="22"/>
        <v>0.81645569620253167</v>
      </c>
      <c r="M455">
        <f t="shared" si="23"/>
        <v>6450</v>
      </c>
    </row>
    <row r="456" spans="1:14" x14ac:dyDescent="0.4">
      <c r="A456" s="6">
        <v>45123</v>
      </c>
      <c r="B456" s="2" t="s">
        <v>928</v>
      </c>
      <c r="C456" s="2">
        <v>1</v>
      </c>
      <c r="D456" s="2">
        <f t="shared" si="21"/>
        <v>145</v>
      </c>
      <c r="E456" s="2">
        <v>1</v>
      </c>
      <c r="F456" s="2" t="s">
        <v>33</v>
      </c>
      <c r="G456" s="2" t="s">
        <v>929</v>
      </c>
      <c r="H456" s="1">
        <v>145</v>
      </c>
      <c r="I456" s="59">
        <v>1377</v>
      </c>
      <c r="K456" s="59">
        <v>2900</v>
      </c>
      <c r="L456" s="36">
        <f t="shared" si="22"/>
        <v>0.95</v>
      </c>
      <c r="M456">
        <f t="shared" si="23"/>
        <v>2755</v>
      </c>
      <c r="N456" t="s">
        <v>1052</v>
      </c>
    </row>
    <row r="457" spans="1:14" x14ac:dyDescent="0.4">
      <c r="A457" s="6">
        <v>45123</v>
      </c>
      <c r="B457" s="2" t="s">
        <v>930</v>
      </c>
      <c r="C457" s="2">
        <v>1</v>
      </c>
      <c r="D457" s="2">
        <f t="shared" si="21"/>
        <v>145</v>
      </c>
      <c r="E457" s="2">
        <v>1</v>
      </c>
      <c r="F457" s="2" t="s">
        <v>33</v>
      </c>
      <c r="G457" s="2" t="s">
        <v>929</v>
      </c>
      <c r="H457" s="1">
        <v>145</v>
      </c>
      <c r="I457" s="59">
        <v>1379</v>
      </c>
      <c r="K457" s="59">
        <v>2900</v>
      </c>
      <c r="L457" s="36">
        <f t="shared" si="22"/>
        <v>0.95</v>
      </c>
      <c r="M457">
        <f t="shared" si="23"/>
        <v>2755</v>
      </c>
      <c r="N457" t="s">
        <v>1062</v>
      </c>
    </row>
    <row r="458" spans="1:14" x14ac:dyDescent="0.4">
      <c r="A458" s="6">
        <v>45123</v>
      </c>
      <c r="B458" s="2" t="s">
        <v>931</v>
      </c>
      <c r="C458" s="2">
        <v>8</v>
      </c>
      <c r="D458" s="2">
        <f t="shared" si="21"/>
        <v>1160</v>
      </c>
      <c r="E458" s="2">
        <v>1</v>
      </c>
      <c r="F458" s="2" t="s">
        <v>33</v>
      </c>
      <c r="G458" s="2" t="s">
        <v>929</v>
      </c>
      <c r="H458" s="1">
        <v>145</v>
      </c>
      <c r="I458" s="59">
        <v>1380</v>
      </c>
      <c r="K458" s="59">
        <v>4900</v>
      </c>
      <c r="L458" s="36">
        <f t="shared" si="22"/>
        <v>0.76326530612244903</v>
      </c>
      <c r="M458">
        <f t="shared" si="23"/>
        <v>3740</v>
      </c>
      <c r="N458" t="s">
        <v>1003</v>
      </c>
    </row>
    <row r="459" spans="1:14" x14ac:dyDescent="0.4">
      <c r="A459" s="6">
        <v>45123</v>
      </c>
      <c r="B459" s="2" t="s">
        <v>932</v>
      </c>
      <c r="C459" s="2">
        <v>5</v>
      </c>
      <c r="D459" s="2">
        <f t="shared" si="21"/>
        <v>725</v>
      </c>
      <c r="E459" s="2">
        <v>1</v>
      </c>
      <c r="F459" s="2" t="s">
        <v>33</v>
      </c>
      <c r="G459" s="2" t="s">
        <v>929</v>
      </c>
      <c r="H459" s="1">
        <v>145</v>
      </c>
      <c r="I459">
        <v>1376</v>
      </c>
      <c r="K459" s="59">
        <v>3900</v>
      </c>
      <c r="L459" s="36">
        <f t="shared" si="22"/>
        <v>0.8141025641025641</v>
      </c>
      <c r="M459">
        <f t="shared" si="23"/>
        <v>3175</v>
      </c>
    </row>
    <row r="460" spans="1:14" x14ac:dyDescent="0.4">
      <c r="A460" s="6">
        <v>45123</v>
      </c>
      <c r="B460" s="2" t="s">
        <v>933</v>
      </c>
      <c r="C460" s="2">
        <v>5</v>
      </c>
      <c r="D460" s="2">
        <f t="shared" si="21"/>
        <v>725</v>
      </c>
      <c r="E460" s="2">
        <v>1</v>
      </c>
      <c r="F460" s="2" t="s">
        <v>33</v>
      </c>
      <c r="G460" s="2" t="s">
        <v>929</v>
      </c>
      <c r="H460" s="1">
        <v>145</v>
      </c>
      <c r="I460">
        <v>1375</v>
      </c>
      <c r="K460" s="59">
        <v>3900</v>
      </c>
      <c r="L460" s="36">
        <f t="shared" si="22"/>
        <v>0.8141025641025641</v>
      </c>
      <c r="M460">
        <f t="shared" si="23"/>
        <v>3175</v>
      </c>
    </row>
    <row r="461" spans="1:14" x14ac:dyDescent="0.4">
      <c r="A461" s="6">
        <v>45123</v>
      </c>
      <c r="B461" s="2" t="s">
        <v>934</v>
      </c>
      <c r="C461" s="2">
        <v>4.5</v>
      </c>
      <c r="D461" s="2">
        <f t="shared" si="21"/>
        <v>652.5</v>
      </c>
      <c r="E461" s="2">
        <v>1</v>
      </c>
      <c r="F461" s="2" t="s">
        <v>33</v>
      </c>
      <c r="G461" s="2" t="s">
        <v>929</v>
      </c>
      <c r="H461" s="1">
        <v>145</v>
      </c>
      <c r="I461">
        <v>1378</v>
      </c>
      <c r="K461" s="59">
        <v>2900</v>
      </c>
      <c r="L461" s="36">
        <f t="shared" si="22"/>
        <v>0.77500000000000002</v>
      </c>
      <c r="M461">
        <f t="shared" si="23"/>
        <v>2247.5</v>
      </c>
      <c r="N461" t="s">
        <v>1061</v>
      </c>
    </row>
    <row r="462" spans="1:14" x14ac:dyDescent="0.4">
      <c r="A462" s="6">
        <v>45123</v>
      </c>
      <c r="B462" s="2" t="s">
        <v>936</v>
      </c>
      <c r="C462" s="2">
        <v>14</v>
      </c>
      <c r="D462" s="2">
        <f t="shared" si="21"/>
        <v>2030</v>
      </c>
      <c r="E462" s="2">
        <v>1</v>
      </c>
      <c r="F462" s="2" t="s">
        <v>33</v>
      </c>
      <c r="G462" s="2" t="s">
        <v>935</v>
      </c>
      <c r="H462" s="1">
        <v>145</v>
      </c>
      <c r="I462">
        <v>1383</v>
      </c>
      <c r="K462" s="59">
        <v>5900</v>
      </c>
      <c r="L462" s="36">
        <f t="shared" si="22"/>
        <v>0.65593220338983049</v>
      </c>
      <c r="M462">
        <f t="shared" si="23"/>
        <v>3870</v>
      </c>
      <c r="N462" t="s">
        <v>1095</v>
      </c>
    </row>
    <row r="463" spans="1:14" x14ac:dyDescent="0.4">
      <c r="A463" s="6">
        <v>45123</v>
      </c>
      <c r="B463" s="2" t="s">
        <v>937</v>
      </c>
      <c r="C463" s="2">
        <v>15</v>
      </c>
      <c r="D463" s="2">
        <f t="shared" si="21"/>
        <v>2175</v>
      </c>
      <c r="E463" s="2">
        <v>1</v>
      </c>
      <c r="F463" s="2" t="s">
        <v>33</v>
      </c>
      <c r="G463" s="2" t="s">
        <v>935</v>
      </c>
      <c r="H463" s="1">
        <v>145</v>
      </c>
      <c r="I463">
        <v>1382</v>
      </c>
      <c r="K463" s="59">
        <v>5900</v>
      </c>
      <c r="L463" s="36">
        <f t="shared" si="22"/>
        <v>0.63135593220338981</v>
      </c>
      <c r="M463">
        <f t="shared" si="23"/>
        <v>3725</v>
      </c>
      <c r="N463" t="s">
        <v>980</v>
      </c>
    </row>
    <row r="464" spans="1:14" x14ac:dyDescent="0.4">
      <c r="A464" s="6">
        <v>45123</v>
      </c>
      <c r="B464" s="2" t="s">
        <v>938</v>
      </c>
      <c r="C464" s="2">
        <v>98</v>
      </c>
      <c r="D464" s="2">
        <f t="shared" si="21"/>
        <v>14210</v>
      </c>
      <c r="E464" s="2">
        <v>1</v>
      </c>
      <c r="F464" s="2" t="s">
        <v>33</v>
      </c>
      <c r="G464" s="2" t="s">
        <v>911</v>
      </c>
      <c r="H464" s="1">
        <v>145</v>
      </c>
      <c r="I464">
        <v>1386</v>
      </c>
      <c r="K464" s="59">
        <v>34900</v>
      </c>
      <c r="L464" s="36">
        <f t="shared" si="22"/>
        <v>0.59283667621776504</v>
      </c>
      <c r="M464">
        <f t="shared" si="23"/>
        <v>20690</v>
      </c>
    </row>
    <row r="465" spans="1:14" x14ac:dyDescent="0.4">
      <c r="A465" s="6">
        <v>45123</v>
      </c>
      <c r="B465" s="2" t="s">
        <v>939</v>
      </c>
      <c r="C465" s="2">
        <v>18</v>
      </c>
      <c r="D465" s="2">
        <f t="shared" si="21"/>
        <v>2610</v>
      </c>
      <c r="E465" s="2">
        <v>1</v>
      </c>
      <c r="F465" s="2" t="s">
        <v>33</v>
      </c>
      <c r="G465" s="2" t="s">
        <v>911</v>
      </c>
      <c r="H465" s="1">
        <v>145</v>
      </c>
      <c r="I465">
        <v>1387</v>
      </c>
      <c r="K465" s="59">
        <v>8900</v>
      </c>
      <c r="L465" s="36">
        <f t="shared" si="22"/>
        <v>0.70674157303370788</v>
      </c>
      <c r="M465">
        <f t="shared" si="23"/>
        <v>6290</v>
      </c>
      <c r="N465" t="s">
        <v>1063</v>
      </c>
    </row>
    <row r="466" spans="1:14" x14ac:dyDescent="0.4">
      <c r="A466" s="6">
        <v>45123</v>
      </c>
      <c r="B466" s="2" t="s">
        <v>940</v>
      </c>
      <c r="C466" s="2">
        <v>5</v>
      </c>
      <c r="D466" s="2">
        <f t="shared" si="21"/>
        <v>725</v>
      </c>
      <c r="E466" s="2">
        <v>1</v>
      </c>
      <c r="F466" s="2" t="s">
        <v>33</v>
      </c>
      <c r="G466" s="2" t="s">
        <v>911</v>
      </c>
      <c r="H466" s="1">
        <v>145</v>
      </c>
      <c r="I466">
        <v>1384</v>
      </c>
      <c r="K466" s="59">
        <v>4900</v>
      </c>
      <c r="L466" s="36">
        <f t="shared" si="22"/>
        <v>0.85204081632653061</v>
      </c>
      <c r="M466">
        <f t="shared" si="23"/>
        <v>4175</v>
      </c>
      <c r="N466">
        <v>9974</v>
      </c>
    </row>
    <row r="467" spans="1:14" x14ac:dyDescent="0.4">
      <c r="A467" s="6">
        <v>45123</v>
      </c>
      <c r="B467" s="2" t="s">
        <v>941</v>
      </c>
      <c r="C467" s="2">
        <v>10</v>
      </c>
      <c r="D467" s="2">
        <f t="shared" si="21"/>
        <v>1450</v>
      </c>
      <c r="E467" s="2">
        <v>1</v>
      </c>
      <c r="F467" s="2" t="s">
        <v>33</v>
      </c>
      <c r="G467" s="2" t="s">
        <v>911</v>
      </c>
      <c r="H467" s="1">
        <v>145</v>
      </c>
      <c r="I467">
        <v>1388</v>
      </c>
      <c r="K467" s="59">
        <v>4900</v>
      </c>
      <c r="L467" s="36">
        <f t="shared" si="22"/>
        <v>0.70408163265306123</v>
      </c>
      <c r="M467">
        <f t="shared" si="23"/>
        <v>3450</v>
      </c>
      <c r="N467" t="s">
        <v>1053</v>
      </c>
    </row>
    <row r="468" spans="1:14" x14ac:dyDescent="0.4">
      <c r="A468" s="6">
        <v>45123</v>
      </c>
      <c r="B468" s="2" t="s">
        <v>942</v>
      </c>
      <c r="C468" s="2">
        <v>24</v>
      </c>
      <c r="D468" s="2">
        <f t="shared" si="21"/>
        <v>3480</v>
      </c>
      <c r="E468" s="2">
        <v>1</v>
      </c>
      <c r="F468" s="2" t="s">
        <v>33</v>
      </c>
      <c r="G468" s="2" t="s">
        <v>911</v>
      </c>
      <c r="H468" s="1">
        <v>145</v>
      </c>
      <c r="I468" s="29" t="s">
        <v>952</v>
      </c>
      <c r="K468" s="59">
        <v>7900</v>
      </c>
      <c r="L468" s="36">
        <f t="shared" si="22"/>
        <v>0.55949367088607593</v>
      </c>
      <c r="M468">
        <f t="shared" si="23"/>
        <v>4420</v>
      </c>
      <c r="N468" t="s">
        <v>1090</v>
      </c>
    </row>
    <row r="469" spans="1:14" x14ac:dyDescent="0.4">
      <c r="A469" s="6">
        <v>45123</v>
      </c>
      <c r="B469" s="2" t="s">
        <v>943</v>
      </c>
      <c r="C469" s="2">
        <v>125</v>
      </c>
      <c r="D469" s="2">
        <f t="shared" si="21"/>
        <v>18125</v>
      </c>
      <c r="E469" s="2">
        <v>1</v>
      </c>
      <c r="F469" s="2" t="s">
        <v>33</v>
      </c>
      <c r="G469" s="2" t="s">
        <v>911</v>
      </c>
      <c r="H469" s="1">
        <v>145</v>
      </c>
      <c r="I469">
        <v>1389</v>
      </c>
      <c r="K469" s="59">
        <v>49900</v>
      </c>
      <c r="L469" s="36">
        <f t="shared" si="22"/>
        <v>0.63677354709418843</v>
      </c>
      <c r="M469">
        <f t="shared" si="23"/>
        <v>31775</v>
      </c>
    </row>
    <row r="470" spans="1:14" x14ac:dyDescent="0.4">
      <c r="A470" s="6">
        <v>45123</v>
      </c>
      <c r="B470" s="2" t="s">
        <v>944</v>
      </c>
      <c r="C470" s="2">
        <v>25</v>
      </c>
      <c r="D470" s="2">
        <f t="shared" si="21"/>
        <v>3625</v>
      </c>
      <c r="E470" s="2">
        <v>1</v>
      </c>
      <c r="F470" s="2" t="s">
        <v>33</v>
      </c>
      <c r="G470" s="2" t="s">
        <v>911</v>
      </c>
      <c r="H470" s="1">
        <v>145</v>
      </c>
      <c r="I470">
        <v>1385</v>
      </c>
      <c r="K470" s="59">
        <v>7900</v>
      </c>
      <c r="L470" s="36">
        <f t="shared" si="22"/>
        <v>0.54113924050632911</v>
      </c>
      <c r="M470">
        <f t="shared" si="23"/>
        <v>4275</v>
      </c>
      <c r="N470">
        <v>9805</v>
      </c>
    </row>
    <row r="471" spans="1:14" x14ac:dyDescent="0.4">
      <c r="A471" s="6">
        <v>45123</v>
      </c>
      <c r="B471" s="2" t="s">
        <v>945</v>
      </c>
      <c r="C471" s="2">
        <v>45</v>
      </c>
      <c r="D471" s="2">
        <f t="shared" si="21"/>
        <v>6525</v>
      </c>
      <c r="E471" s="2">
        <v>1</v>
      </c>
      <c r="F471" s="2" t="s">
        <v>33</v>
      </c>
      <c r="G471" s="2" t="s">
        <v>911</v>
      </c>
      <c r="H471" s="1">
        <v>145</v>
      </c>
      <c r="I471">
        <v>1390</v>
      </c>
      <c r="K471" s="59">
        <v>29900</v>
      </c>
      <c r="L471" s="36">
        <f t="shared" si="22"/>
        <v>0.7817725752508361</v>
      </c>
      <c r="M471">
        <f t="shared" si="23"/>
        <v>23375</v>
      </c>
    </row>
    <row r="472" spans="1:14" x14ac:dyDescent="0.4">
      <c r="A472" s="6">
        <v>45123</v>
      </c>
      <c r="B472" s="2" t="s">
        <v>946</v>
      </c>
      <c r="C472" s="2">
        <v>8</v>
      </c>
      <c r="D472" s="2">
        <f t="shared" si="21"/>
        <v>1160</v>
      </c>
      <c r="E472" s="2">
        <v>1</v>
      </c>
      <c r="F472" s="2" t="s">
        <v>33</v>
      </c>
      <c r="G472" s="2" t="s">
        <v>911</v>
      </c>
      <c r="H472" s="1">
        <v>145</v>
      </c>
      <c r="I472">
        <v>1392</v>
      </c>
      <c r="K472" s="59">
        <v>3900</v>
      </c>
      <c r="L472" s="36">
        <f t="shared" si="22"/>
        <v>0.70256410256410251</v>
      </c>
      <c r="M472">
        <f t="shared" si="23"/>
        <v>2740</v>
      </c>
      <c r="N472" t="s">
        <v>1094</v>
      </c>
    </row>
    <row r="473" spans="1:14" x14ac:dyDescent="0.4">
      <c r="A473" s="6">
        <v>45123</v>
      </c>
      <c r="B473" s="2" t="s">
        <v>947</v>
      </c>
      <c r="C473" s="2">
        <v>17</v>
      </c>
      <c r="D473" s="2">
        <f t="shared" si="21"/>
        <v>2465</v>
      </c>
      <c r="E473" s="2">
        <v>1</v>
      </c>
      <c r="F473" s="2" t="s">
        <v>33</v>
      </c>
      <c r="G473" s="2" t="s">
        <v>911</v>
      </c>
      <c r="H473" s="1">
        <v>145</v>
      </c>
      <c r="I473">
        <v>1391</v>
      </c>
      <c r="K473" s="59">
        <v>5900</v>
      </c>
      <c r="L473" s="36">
        <f t="shared" si="22"/>
        <v>0.58220338983050846</v>
      </c>
      <c r="M473">
        <f t="shared" si="23"/>
        <v>3435</v>
      </c>
      <c r="N473" t="s">
        <v>963</v>
      </c>
    </row>
    <row r="474" spans="1:14" x14ac:dyDescent="0.4">
      <c r="A474" s="2"/>
      <c r="B474" s="2"/>
      <c r="C474" s="2"/>
      <c r="D474" s="2">
        <f t="shared" si="21"/>
        <v>0</v>
      </c>
      <c r="E474" s="2"/>
      <c r="F474" s="2"/>
      <c r="G474" s="2"/>
      <c r="H474" s="1"/>
      <c r="L474" s="36" t="e">
        <f t="shared" si="22"/>
        <v>#DIV/0!</v>
      </c>
      <c r="M474">
        <f t="shared" si="23"/>
        <v>0</v>
      </c>
    </row>
    <row r="475" spans="1:14" x14ac:dyDescent="0.4">
      <c r="A475" s="2"/>
      <c r="B475" s="2"/>
      <c r="C475" s="2"/>
      <c r="D475" s="2">
        <f t="shared" si="21"/>
        <v>0</v>
      </c>
      <c r="E475" s="2"/>
      <c r="F475" s="2"/>
      <c r="G475" s="2"/>
      <c r="H475" s="1"/>
      <c r="L475" s="36" t="e">
        <f t="shared" si="22"/>
        <v>#DIV/0!</v>
      </c>
      <c r="M475">
        <f t="shared" si="23"/>
        <v>0</v>
      </c>
    </row>
    <row r="476" spans="1:14" x14ac:dyDescent="0.4">
      <c r="A476" s="2"/>
      <c r="B476" s="2"/>
      <c r="C476" s="2"/>
      <c r="D476" s="2">
        <f t="shared" si="21"/>
        <v>0</v>
      </c>
      <c r="E476" s="2"/>
      <c r="F476" s="2"/>
      <c r="G476" s="2"/>
      <c r="H476" s="1"/>
      <c r="L476" s="36" t="e">
        <f t="shared" si="22"/>
        <v>#DIV/0!</v>
      </c>
      <c r="M476">
        <f t="shared" si="23"/>
        <v>0</v>
      </c>
    </row>
    <row r="477" spans="1:14" x14ac:dyDescent="0.4">
      <c r="A477" s="2"/>
      <c r="B477" s="2"/>
      <c r="C477" s="2"/>
      <c r="D477" s="2">
        <f t="shared" si="21"/>
        <v>0</v>
      </c>
      <c r="E477" s="2"/>
      <c r="F477" s="2"/>
      <c r="G477" s="2"/>
      <c r="H477" s="1"/>
      <c r="L477" s="36" t="e">
        <f t="shared" si="22"/>
        <v>#DIV/0!</v>
      </c>
      <c r="M477">
        <f t="shared" si="23"/>
        <v>0</v>
      </c>
    </row>
    <row r="478" spans="1:14" x14ac:dyDescent="0.4">
      <c r="A478" s="2"/>
      <c r="B478" s="2"/>
      <c r="C478" s="2"/>
      <c r="D478" s="2">
        <f t="shared" si="21"/>
        <v>0</v>
      </c>
      <c r="E478" s="2"/>
      <c r="F478" s="2"/>
      <c r="G478" s="2"/>
      <c r="H478" s="1"/>
      <c r="L478" s="36" t="e">
        <f t="shared" si="22"/>
        <v>#DIV/0!</v>
      </c>
      <c r="M478">
        <f t="shared" si="23"/>
        <v>0</v>
      </c>
    </row>
    <row r="479" spans="1:14" x14ac:dyDescent="0.4">
      <c r="A479" s="2"/>
      <c r="B479" s="2"/>
      <c r="C479" s="2"/>
      <c r="D479" s="2">
        <f t="shared" si="21"/>
        <v>0</v>
      </c>
      <c r="E479" s="2"/>
      <c r="F479" s="2"/>
      <c r="G479" s="2"/>
      <c r="H479" s="1"/>
      <c r="L479" s="36" t="e">
        <f t="shared" si="22"/>
        <v>#DIV/0!</v>
      </c>
      <c r="M479">
        <f t="shared" si="23"/>
        <v>0</v>
      </c>
    </row>
    <row r="480" spans="1:14" x14ac:dyDescent="0.4">
      <c r="A480" s="2"/>
      <c r="B480" s="2"/>
      <c r="C480" s="2"/>
      <c r="D480" s="2">
        <f t="shared" si="21"/>
        <v>0</v>
      </c>
      <c r="E480" s="2"/>
      <c r="F480" s="2"/>
      <c r="G480" s="2"/>
      <c r="H480" s="1"/>
      <c r="L480" s="36" t="e">
        <f t="shared" si="22"/>
        <v>#DIV/0!</v>
      </c>
      <c r="M480">
        <f t="shared" si="23"/>
        <v>0</v>
      </c>
    </row>
    <row r="481" spans="1:13" x14ac:dyDescent="0.4">
      <c r="A481" s="2"/>
      <c r="B481" s="2"/>
      <c r="C481" s="2"/>
      <c r="D481" s="2">
        <f t="shared" si="21"/>
        <v>0</v>
      </c>
      <c r="E481" s="2"/>
      <c r="F481" s="2"/>
      <c r="G481" s="2"/>
      <c r="H481" s="1"/>
      <c r="L481" s="36" t="e">
        <f t="shared" si="22"/>
        <v>#DIV/0!</v>
      </c>
      <c r="M481">
        <f t="shared" si="23"/>
        <v>0</v>
      </c>
    </row>
    <row r="482" spans="1:13" x14ac:dyDescent="0.4">
      <c r="A482" s="2"/>
      <c r="B482" s="2"/>
      <c r="C482" s="2"/>
      <c r="D482" s="2">
        <f t="shared" si="21"/>
        <v>0</v>
      </c>
      <c r="E482" s="2"/>
      <c r="F482" s="2"/>
      <c r="G482" s="2"/>
      <c r="H482" s="1"/>
      <c r="L482" s="36" t="e">
        <f t="shared" si="22"/>
        <v>#DIV/0!</v>
      </c>
      <c r="M482">
        <f t="shared" si="23"/>
        <v>0</v>
      </c>
    </row>
    <row r="483" spans="1:13" x14ac:dyDescent="0.4">
      <c r="A483" s="2"/>
      <c r="B483" s="2"/>
      <c r="C483" s="2"/>
      <c r="D483" s="2">
        <f t="shared" si="21"/>
        <v>0</v>
      </c>
      <c r="E483" s="2"/>
      <c r="F483" s="2"/>
      <c r="G483" s="2"/>
      <c r="H483" s="1"/>
      <c r="L483" s="36" t="e">
        <f t="shared" si="22"/>
        <v>#DIV/0!</v>
      </c>
      <c r="M483">
        <f t="shared" si="23"/>
        <v>0</v>
      </c>
    </row>
    <row r="484" spans="1:13" x14ac:dyDescent="0.4">
      <c r="A484" s="2"/>
      <c r="B484" s="2"/>
      <c r="C484" s="2"/>
      <c r="D484" s="2">
        <f t="shared" si="21"/>
        <v>0</v>
      </c>
      <c r="E484" s="2"/>
      <c r="F484" s="2"/>
      <c r="G484" s="2"/>
      <c r="H484" s="1"/>
      <c r="L484" s="36" t="e">
        <f t="shared" si="22"/>
        <v>#DIV/0!</v>
      </c>
      <c r="M484">
        <f t="shared" si="23"/>
        <v>0</v>
      </c>
    </row>
    <row r="485" spans="1:13" x14ac:dyDescent="0.4">
      <c r="A485" s="2"/>
      <c r="B485" s="2"/>
      <c r="C485" s="2"/>
      <c r="D485" s="2">
        <f t="shared" si="21"/>
        <v>0</v>
      </c>
      <c r="E485" s="2"/>
      <c r="F485" s="2"/>
      <c r="G485" s="2"/>
      <c r="H485" s="1"/>
      <c r="L485" s="36" t="e">
        <f t="shared" si="22"/>
        <v>#DIV/0!</v>
      </c>
      <c r="M485">
        <f t="shared" si="23"/>
        <v>0</v>
      </c>
    </row>
    <row r="486" spans="1:13" x14ac:dyDescent="0.4">
      <c r="A486" s="2"/>
      <c r="B486" s="2"/>
      <c r="C486" s="2"/>
      <c r="D486" s="2">
        <f t="shared" si="21"/>
        <v>0</v>
      </c>
      <c r="E486" s="2"/>
      <c r="F486" s="2"/>
      <c r="G486" s="2"/>
      <c r="H486" s="1"/>
      <c r="L486" s="36" t="e">
        <f t="shared" si="22"/>
        <v>#DIV/0!</v>
      </c>
      <c r="M486">
        <f t="shared" si="23"/>
        <v>0</v>
      </c>
    </row>
    <row r="487" spans="1:13" x14ac:dyDescent="0.4">
      <c r="A487" s="2"/>
      <c r="B487" s="2"/>
      <c r="C487" s="2"/>
      <c r="D487" s="2">
        <f t="shared" si="21"/>
        <v>0</v>
      </c>
      <c r="E487" s="2"/>
      <c r="F487" s="2"/>
      <c r="G487" s="2"/>
      <c r="H487" s="1"/>
      <c r="L487" s="36" t="e">
        <f t="shared" si="22"/>
        <v>#DIV/0!</v>
      </c>
      <c r="M487">
        <f t="shared" si="23"/>
        <v>0</v>
      </c>
    </row>
    <row r="488" spans="1:13" x14ac:dyDescent="0.4">
      <c r="A488" s="2"/>
      <c r="B488" s="2"/>
      <c r="C488" s="2"/>
      <c r="D488" s="2">
        <f t="shared" si="21"/>
        <v>0</v>
      </c>
      <c r="E488" s="2"/>
      <c r="F488" s="2"/>
      <c r="G488" s="2"/>
      <c r="H488" s="1"/>
      <c r="L488" s="36" t="e">
        <f t="shared" si="22"/>
        <v>#DIV/0!</v>
      </c>
      <c r="M488">
        <f t="shared" si="23"/>
        <v>0</v>
      </c>
    </row>
    <row r="489" spans="1:13" x14ac:dyDescent="0.4">
      <c r="A489" s="2"/>
      <c r="B489" s="2"/>
      <c r="C489" s="2"/>
      <c r="D489" s="2">
        <f t="shared" si="21"/>
        <v>0</v>
      </c>
      <c r="E489" s="2"/>
      <c r="F489" s="2"/>
      <c r="G489" s="2"/>
      <c r="H489" s="1"/>
      <c r="L489" s="36" t="e">
        <f t="shared" si="22"/>
        <v>#DIV/0!</v>
      </c>
      <c r="M489">
        <f t="shared" si="23"/>
        <v>0</v>
      </c>
    </row>
    <row r="490" spans="1:13" x14ac:dyDescent="0.4">
      <c r="A490" s="2"/>
      <c r="B490" s="2"/>
      <c r="C490" s="2"/>
      <c r="D490" s="2">
        <f t="shared" si="21"/>
        <v>0</v>
      </c>
      <c r="E490" s="2"/>
      <c r="F490" s="2"/>
      <c r="G490" s="2"/>
      <c r="H490" s="1"/>
      <c r="L490" s="36" t="e">
        <f t="shared" si="22"/>
        <v>#DIV/0!</v>
      </c>
      <c r="M490">
        <f t="shared" si="23"/>
        <v>0</v>
      </c>
    </row>
    <row r="491" spans="1:13" x14ac:dyDescent="0.4">
      <c r="A491" s="2"/>
      <c r="B491" s="2"/>
      <c r="C491" s="2"/>
      <c r="D491" s="2">
        <f t="shared" si="21"/>
        <v>0</v>
      </c>
      <c r="E491" s="2"/>
      <c r="F491" s="2"/>
      <c r="G491" s="2"/>
      <c r="H491" s="1"/>
      <c r="L491" s="36" t="e">
        <f t="shared" si="22"/>
        <v>#DIV/0!</v>
      </c>
      <c r="M491">
        <f t="shared" si="23"/>
        <v>0</v>
      </c>
    </row>
    <row r="492" spans="1:13" x14ac:dyDescent="0.4">
      <c r="A492" s="2"/>
      <c r="B492" s="2"/>
      <c r="C492" s="2"/>
      <c r="D492" s="2">
        <f t="shared" si="21"/>
        <v>0</v>
      </c>
      <c r="E492" s="2"/>
      <c r="F492" s="2"/>
      <c r="G492" s="2"/>
      <c r="H492" s="1"/>
      <c r="L492" s="36" t="e">
        <f t="shared" si="22"/>
        <v>#DIV/0!</v>
      </c>
      <c r="M492">
        <f t="shared" si="23"/>
        <v>0</v>
      </c>
    </row>
    <row r="493" spans="1:13" x14ac:dyDescent="0.4">
      <c r="A493" s="2"/>
      <c r="B493" s="2"/>
      <c r="C493" s="2"/>
      <c r="D493" s="2">
        <f t="shared" si="21"/>
        <v>0</v>
      </c>
      <c r="E493" s="2"/>
      <c r="F493" s="2"/>
      <c r="G493" s="2"/>
      <c r="H493" s="1"/>
      <c r="L493" s="36" t="e">
        <f t="shared" si="22"/>
        <v>#DIV/0!</v>
      </c>
      <c r="M493">
        <f t="shared" si="23"/>
        <v>0</v>
      </c>
    </row>
    <row r="494" spans="1:13" x14ac:dyDescent="0.4">
      <c r="A494" s="2"/>
      <c r="B494" s="2"/>
      <c r="C494" s="2"/>
      <c r="D494" s="2">
        <f t="shared" si="21"/>
        <v>0</v>
      </c>
      <c r="E494" s="2"/>
      <c r="F494" s="2"/>
      <c r="G494" s="2"/>
      <c r="H494" s="1"/>
      <c r="L494" s="36" t="e">
        <f t="shared" si="22"/>
        <v>#DIV/0!</v>
      </c>
      <c r="M494">
        <f t="shared" si="23"/>
        <v>0</v>
      </c>
    </row>
    <row r="495" spans="1:13" x14ac:dyDescent="0.4">
      <c r="A495" s="2"/>
      <c r="B495" s="2"/>
      <c r="C495" s="2"/>
      <c r="D495" s="2">
        <f t="shared" si="21"/>
        <v>0</v>
      </c>
      <c r="E495" s="2"/>
      <c r="F495" s="2"/>
      <c r="G495" s="2"/>
      <c r="H495" s="1"/>
      <c r="L495" s="36" t="e">
        <f t="shared" si="22"/>
        <v>#DIV/0!</v>
      </c>
      <c r="M495">
        <f t="shared" si="23"/>
        <v>0</v>
      </c>
    </row>
    <row r="496" spans="1:13" x14ac:dyDescent="0.4">
      <c r="A496" s="2"/>
      <c r="B496" s="2"/>
      <c r="C496" s="2"/>
      <c r="D496" s="2">
        <f t="shared" si="21"/>
        <v>0</v>
      </c>
      <c r="E496" s="2"/>
      <c r="F496" s="2"/>
      <c r="G496" s="2"/>
      <c r="H496" s="1"/>
      <c r="L496" s="36" t="e">
        <f t="shared" si="22"/>
        <v>#DIV/0!</v>
      </c>
      <c r="M496">
        <f t="shared" si="23"/>
        <v>0</v>
      </c>
    </row>
    <row r="497" spans="1:13" x14ac:dyDescent="0.4">
      <c r="A497" s="2"/>
      <c r="B497" s="2"/>
      <c r="C497" s="2"/>
      <c r="D497" s="2">
        <f t="shared" si="21"/>
        <v>0</v>
      </c>
      <c r="E497" s="2"/>
      <c r="F497" s="2"/>
      <c r="G497" s="2"/>
      <c r="H497" s="1"/>
      <c r="L497" s="36" t="e">
        <f t="shared" si="22"/>
        <v>#DIV/0!</v>
      </c>
      <c r="M497">
        <f t="shared" si="23"/>
        <v>0</v>
      </c>
    </row>
    <row r="498" spans="1:13" x14ac:dyDescent="0.4">
      <c r="A498" s="2"/>
      <c r="B498" s="2"/>
      <c r="C498" s="2"/>
      <c r="D498" s="2">
        <f t="shared" si="21"/>
        <v>0</v>
      </c>
      <c r="E498" s="2"/>
      <c r="F498" s="2"/>
      <c r="G498" s="2"/>
      <c r="H498" s="1"/>
      <c r="L498" s="36" t="e">
        <f t="shared" si="22"/>
        <v>#DIV/0!</v>
      </c>
      <c r="M498">
        <f t="shared" si="23"/>
        <v>0</v>
      </c>
    </row>
    <row r="499" spans="1:13" x14ac:dyDescent="0.4">
      <c r="A499" s="2"/>
      <c r="B499" s="2"/>
      <c r="C499" s="2"/>
      <c r="D499" s="2">
        <f t="shared" si="21"/>
        <v>0</v>
      </c>
      <c r="E499" s="2"/>
      <c r="F499" s="2"/>
      <c r="G499" s="2"/>
      <c r="H499" s="1"/>
      <c r="L499" s="36" t="e">
        <f t="shared" si="22"/>
        <v>#DIV/0!</v>
      </c>
      <c r="M499">
        <f t="shared" si="23"/>
        <v>0</v>
      </c>
    </row>
    <row r="500" spans="1:13" x14ac:dyDescent="0.4">
      <c r="A500" s="2"/>
      <c r="B500" s="2"/>
      <c r="C500" s="2"/>
      <c r="D500" s="2">
        <f t="shared" si="21"/>
        <v>0</v>
      </c>
      <c r="E500" s="2"/>
      <c r="F500" s="2"/>
      <c r="G500" s="2"/>
      <c r="H500" s="1"/>
      <c r="L500" s="36" t="e">
        <f t="shared" si="22"/>
        <v>#DIV/0!</v>
      </c>
      <c r="M500">
        <f t="shared" si="23"/>
        <v>0</v>
      </c>
    </row>
    <row r="501" spans="1:13" x14ac:dyDescent="0.4">
      <c r="A501" s="2"/>
      <c r="B501" s="2"/>
      <c r="C501" s="2"/>
      <c r="D501" s="2">
        <f t="shared" si="21"/>
        <v>0</v>
      </c>
      <c r="E501" s="2"/>
      <c r="F501" s="2"/>
      <c r="G501" s="2"/>
      <c r="H501" s="1"/>
      <c r="L501" s="36" t="e">
        <f t="shared" si="22"/>
        <v>#DIV/0!</v>
      </c>
      <c r="M501">
        <f t="shared" si="23"/>
        <v>0</v>
      </c>
    </row>
  </sheetData>
  <phoneticPr fontId="2"/>
  <dataValidations count="1">
    <dataValidation type="list" showInputMessage="1" showErrorMessage="1" sqref="F2:F501" xr:uid="{65670EAE-6B9D-4108-BAD5-F5E0F33AD79F}">
      <formula1>$J$2:$J$4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n 2 l V A N O s I K l A A A A 9 g A A A B I A H A B D b 2 5 m a W c v U G F j a 2 F n Z S 5 4 b W w g o h g A K K A U A A A A A A A A A A A A A A A A A A A A A A A A A A A A h Y + x D o I w G I R f h X S n L e B A y E 8 Z 3 I w k J C b G t S k V i l A M L Z Z 3 c / C R f A U x i r o 5 3 t 1 3 y d 3 9 e o N s 6 l r v I g e j e p 2 i A F P k S S 3 6 U u k q R a M 9 + j H K G B R c n H g l v R n W J p m M S l F t 7 T k h x D m H X Y T 7 o S I h p Q E 5 5 N u d q G X H f a W N 5 V p I 9 G m V / 1 u I w f 4 1 h o U 4 o C s c x f M m I I s J u d J f I J y z Z / p j w n p s 7 T h I 1 n B / U w B Z J J D 3 B / Y A U E s D B B Q A A g A I A L p 9 p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f a V U K I p H u A 4 A A A A R A A A A E w A c A E Z v c m 1 1 b G F z L 1 N l Y 3 R p b 2 4 x L m 0 g o h g A K K A U A A A A A A A A A A A A A A A A A A A A A A A A A A A A K 0 5 N L s n M z 1 M I h t C G 1 g B Q S w E C L Q A U A A I A C A C 6 f a V U A 0 6 w g q U A A A D 2 A A A A E g A A A A A A A A A A A A A A A A A A A A A A Q 2 9 u Z m l n L 1 B h Y 2 t h Z 2 U u e G 1 s U E s B A i 0 A F A A C A A g A u n 2 l V A / K 6 a u k A A A A 6 Q A A A B M A A A A A A A A A A A A A A A A A 8 Q A A A F t D b 2 5 0 Z W 5 0 X 1 R 5 c G V z X S 5 4 b W x Q S w E C L Q A U A A I A C A C 6 f a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B e l W a q t W k m I 6 8 L d x M M A D g A A A A A C A A A A A A A Q Z g A A A A E A A C A A A A B 4 7 e o x s 8 i o u C n Y m J R w g m g z C I h H W Z 0 J 7 5 I Y p w V l n X W t / A A A A A A O g A A A A A I A A C A A A A C f a 2 I L 6 W l 0 N H b I Q G f M K o K p c 1 H J 4 u p O N Z 6 E 2 a S L n Q g C S V A A A A C e I o t d D W G B d x 0 b J p 0 O R w G j x W o d j + a H D e S M 0 l P h s R z c K 2 l s c j A M U r H H U w 4 x u J A b U R y d o H / v 1 h Y h 2 1 c q N V y j f i N w 9 0 O d r y e 9 a a 3 1 B C O f m B Z 6 d E A A A A C d s 0 I G X 7 z l c n R R f p 1 r V a 3 K w 6 1 Y A o c e m 9 A Q v u d v v F 2 m n 3 J 5 a z / d T x 3 V n L f f x c 0 8 Y b R F a q + g 2 X k q N u M 6 V D J p 4 t e l < / D a t a M a s h u p > 
</file>

<file path=customXml/itemProps1.xml><?xml version="1.0" encoding="utf-8"?>
<ds:datastoreItem xmlns:ds="http://schemas.openxmlformats.org/officeDocument/2006/customXml" ds:itemID="{201E0E3A-0525-4AE0-87E5-B570FA0CDB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必要リスト</vt:lpstr>
      <vt:lpstr>買い付けリスト</vt:lpstr>
      <vt:lpstr>仕入れリスト原本</vt:lpstr>
      <vt:lpstr>Sheet2</vt:lpstr>
      <vt:lpstr>費用リスト原本</vt:lpstr>
      <vt:lpstr>仕入れリスト202207</vt:lpstr>
      <vt:lpstr>費用リスト202207</vt:lpstr>
      <vt:lpstr>費用リスト202307</vt:lpstr>
      <vt:lpstr>仕入れリスト202307</vt:lpstr>
      <vt:lpstr>費用リスト202406</vt:lpstr>
      <vt:lpstr>仕入れリスト202406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itininihatinikiyuu</dc:creator>
  <cp:lastModifiedBy>剛 松下</cp:lastModifiedBy>
  <dcterms:created xsi:type="dcterms:W3CDTF">2022-05-05T06:06:18Z</dcterms:created>
  <dcterms:modified xsi:type="dcterms:W3CDTF">2024-07-05T00:15:02Z</dcterms:modified>
</cp:coreProperties>
</file>